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nicipales\"/>
    </mc:Choice>
  </mc:AlternateContent>
  <xr:revisionPtr revIDLastSave="0" documentId="13_ncr:1_{336B30DC-B250-45BF-85F3-CB9E74E71516}" xr6:coauthVersionLast="47" xr6:coauthVersionMax="47" xr10:uidLastSave="{00000000-0000-0000-0000-000000000000}"/>
  <bookViews>
    <workbookView xWindow="-120" yWindow="-120" windowWidth="29040" windowHeight="15720" xr2:uid="{C0185A35-DB78-41CF-B39E-6F42F6333FF0}"/>
  </bookViews>
  <sheets>
    <sheet name="COMPARACIÓN DE RESULTADOS" sheetId="2" r:id="rId1"/>
    <sheet name="CONTEO PARALELO DE YATAMA" sheetId="4" r:id="rId2"/>
    <sheet name="C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4" l="1"/>
  <c r="F50" i="4"/>
  <c r="E50" i="4"/>
  <c r="D50" i="4"/>
  <c r="C50" i="4"/>
  <c r="B50" i="4"/>
  <c r="B41" i="3" l="1"/>
  <c r="C41" i="3"/>
  <c r="D41" i="3"/>
  <c r="E41" i="3"/>
  <c r="F41" i="3"/>
  <c r="G41" i="3"/>
  <c r="N51" i="2"/>
  <c r="L51" i="2"/>
  <c r="J51" i="2"/>
  <c r="H51" i="2"/>
  <c r="F51" i="2"/>
  <c r="D51" i="2"/>
  <c r="I51" i="2"/>
  <c r="K51" i="2"/>
  <c r="M51" i="2"/>
  <c r="E51" i="2"/>
  <c r="G51" i="2"/>
  <c r="C51" i="2"/>
</calcChain>
</file>

<file path=xl/sharedStrings.xml><?xml version="1.0" encoding="utf-8"?>
<sst xmlns="http://schemas.openxmlformats.org/spreadsheetml/2006/main" count="171" uniqueCount="114">
  <si>
    <t>Centro de Votación</t>
  </si>
  <si>
    <t>PLC</t>
  </si>
  <si>
    <t>FSLN</t>
  </si>
  <si>
    <t>ALN</t>
  </si>
  <si>
    <t>APRE</t>
  </si>
  <si>
    <t>YATAMA</t>
  </si>
  <si>
    <t>PLI</t>
  </si>
  <si>
    <t>Nombre</t>
  </si>
  <si>
    <t>INSTITUTO NACIONAL 11 DE SEPTIEMBRE</t>
  </si>
  <si>
    <t>003</t>
  </si>
  <si>
    <t>CSE</t>
  </si>
  <si>
    <t>CONTEO YATAMA</t>
  </si>
  <si>
    <t>500</t>
  </si>
  <si>
    <t>ESCUELA CARLOS ZUNIGA</t>
  </si>
  <si>
    <t>ESCUELA EDGAR WILS</t>
  </si>
  <si>
    <t>ESCUELA TEODORO RIVERA ALVAREZ</t>
  </si>
  <si>
    <t>ESCUELA DE SAN ALBERTO</t>
  </si>
  <si>
    <t>ESCUELA DIRIANGEN</t>
  </si>
  <si>
    <t>ESCUELA JOSE CECILIO DEL VALLE</t>
  </si>
  <si>
    <t>ESCUELA L.A. CHAVARRIA (LEYMUS)</t>
  </si>
  <si>
    <t>ESCUELA LAKIA</t>
  </si>
  <si>
    <t>ESCUELA MIGUEL BIKAN</t>
  </si>
  <si>
    <t>ESCUELA DE SIH</t>
  </si>
  <si>
    <t>ESCUELA DE WIWINAK</t>
  </si>
  <si>
    <t>ESCUELA PABLO ANTONIO CUADRA</t>
  </si>
  <si>
    <t>ESCUELA RAFAELA HERRERA</t>
  </si>
  <si>
    <t>ESCUELA SAAAM</t>
  </si>
  <si>
    <t>ESCUELA SIMON BOLIVAR</t>
  </si>
  <si>
    <t>ESCUELA SANTA ISABEL</t>
  </si>
  <si>
    <t>ESCUELA CRISTOBAL COLÓN</t>
  </si>
  <si>
    <t>ESCUELA MIGUEL LARREYNAGA</t>
  </si>
  <si>
    <t>ESCUELA WISCONSIN</t>
  </si>
  <si>
    <t>ESCUELA RUBEN DARIO DE ANDRIS</t>
  </si>
  <si>
    <t>ESCUELA INDIO ATOLIN</t>
  </si>
  <si>
    <t>ESCUELA EMMANUEL MONGALO</t>
  </si>
  <si>
    <t>ESCUELA DIKUATARA</t>
  </si>
  <si>
    <t>ESCUELA MAXIMO JEREZ (WASLA)</t>
  </si>
  <si>
    <t>ESCUELA MIGUEL ANGEL LOPEZ</t>
  </si>
  <si>
    <t>ESCUELA NIÑO JESUS</t>
  </si>
  <si>
    <t>ESCUELA PEDRO JOAQUIN CHAMORRO</t>
  </si>
  <si>
    <t>ESCUELA SAN MIGUEL DE LAGUN TARA</t>
  </si>
  <si>
    <t>ESCUELA SANTO DOMINGO</t>
  </si>
  <si>
    <t>ESCUELA 15 DE SEPTIEMBRE DE ASANG</t>
  </si>
  <si>
    <t>ESCUELA 15 DE SEPTIEMBRE</t>
  </si>
  <si>
    <t>INSTITUTO RUBÉN DARÍO DE SAN CARLOS</t>
  </si>
  <si>
    <t>ESCUELA RUBEN DARIO DE KLARK</t>
  </si>
  <si>
    <t>ESCUELA WILMORE DIXON</t>
  </si>
  <si>
    <t>ESCUELA ALBERTO DE LA ROCHA</t>
  </si>
  <si>
    <t>ESCUELA ANDRES CASTRO</t>
  </si>
  <si>
    <t>ESCUELA BIHMUNA</t>
  </si>
  <si>
    <t>ESCUELA KITASKI CRISTOBAL COLÓN</t>
  </si>
  <si>
    <t>ESCUELA DE CABO VIEJO</t>
  </si>
  <si>
    <t>ESCUEKA DE KIWAS TARA</t>
  </si>
  <si>
    <t>ESCUELA DE SANG SANG</t>
  </si>
  <si>
    <t>ESCUELA DE WIS WIS</t>
  </si>
  <si>
    <t xml:space="preserve"> ESCUELA DE KUIWITINGNI</t>
  </si>
  <si>
    <t>COLEGIO RIGOBERTO CABEZAS</t>
  </si>
  <si>
    <t>ESCUELA FIDEL COLOMA</t>
  </si>
  <si>
    <t>ESCUELA LA NICARAO CALI</t>
  </si>
  <si>
    <t>ESCUELA MIGUEL DE CERVANTES</t>
  </si>
  <si>
    <t xml:space="preserve">Centro de votación </t>
  </si>
  <si>
    <t>003 - INSTITUTO NACIONAL 11 DE SEPTIEMBRE</t>
  </si>
  <si>
    <t>501 - ESCUELA CARLOS ZUNIGA</t>
  </si>
  <si>
    <t>503 - ESCUELA TEODORO RIVERA ALVAREZ</t>
  </si>
  <si>
    <t>504 - ESCUELA DE SAN ALBERTO</t>
  </si>
  <si>
    <t>505 - ESCUELA DIRIANGEN</t>
  </si>
  <si>
    <t>506 - ESCUELA JOSE CECILIO DEL VALLE</t>
  </si>
  <si>
    <t>507 - ESCUELA L.A. CHAVARRIA (LEYMUS)</t>
  </si>
  <si>
    <t>508 - ESCUELA LAKIA TARA</t>
  </si>
  <si>
    <t>509 - ESCUELA MIGUEL BIKAN</t>
  </si>
  <si>
    <t>512 - ESCUELA PABLO ANTONIO CUADRA</t>
  </si>
  <si>
    <t>513 - ESCUELA RAFAELA HERRERA</t>
  </si>
  <si>
    <t>514 - ESCUELA SAAAM</t>
  </si>
  <si>
    <t>515 - ESCUELA SIMON BOLIVAR</t>
  </si>
  <si>
    <t>517 - ESCUELA CRISTOBAL COLON</t>
  </si>
  <si>
    <t>518 - ESCUELA MIGUEL LARREYNAGA</t>
  </si>
  <si>
    <t>520 - ESCUELA WISCONSIN</t>
  </si>
  <si>
    <t>522 - ESCUELA EMMANUEL MONGALO</t>
  </si>
  <si>
    <t>523 - ESCUELA DIKUATARA</t>
  </si>
  <si>
    <t>524 - ESCUELA MAXIMO JEREZ (WASLA)</t>
  </si>
  <si>
    <t>525 - ESCUELA MIGUEL ANGEL LOPEZ</t>
  </si>
  <si>
    <t>526 - ESCUELA NIÑO JESUS</t>
  </si>
  <si>
    <t>527 - ESCUELA PEDRO JOAQUIN CHAMORRO</t>
  </si>
  <si>
    <t>528 - ESCUELA SAN MIGUEL DE LAGUN TARA</t>
  </si>
  <si>
    <t>529 - ESCUELA SANTO DOMINGO</t>
  </si>
  <si>
    <t>530 - ESCUELA 15 DE SEPTIEMBRE DE ASANG</t>
  </si>
  <si>
    <t>531 - ESCUELA 15 DE SEPTIEMBRE</t>
  </si>
  <si>
    <t>532 - INSTITUTO RUBEN DARIO DE SAN CARLOS</t>
  </si>
  <si>
    <t>533 - ESCUELA RUBEN DARIO DE KLARK</t>
  </si>
  <si>
    <t>534 - ESCUELA WILMORE DIXON</t>
  </si>
  <si>
    <t>535 - ESCUELA ALBERTO DE LA ROCHA</t>
  </si>
  <si>
    <t>536 - ESCUELA ANDRES CASTRO</t>
  </si>
  <si>
    <t>537 - ESCUELA BIHMUNA</t>
  </si>
  <si>
    <t>538 - ESCUELA KITASKI CRISTOBAL COLON</t>
  </si>
  <si>
    <t>539 - ESCUELA DE CABO VIEJO</t>
  </si>
  <si>
    <t>540 - ESCUELA DE KIWAS TARA</t>
  </si>
  <si>
    <t>541 - ESCUELA DE SANG SANG</t>
  </si>
  <si>
    <t>542 - ESCUELA DE WIS WIS</t>
  </si>
  <si>
    <t>546 - ESCUELA DE KUIWITINGNI</t>
  </si>
  <si>
    <t>548 - COLEGIO RIGOBERTO CABEZAS</t>
  </si>
  <si>
    <t>502 - ESCUELA INDIO ATOLIN</t>
  </si>
  <si>
    <t>508 - ESCUELA LAKIA</t>
  </si>
  <si>
    <t>510 - ESCUELA DE SIH</t>
  </si>
  <si>
    <t>511 - ESCUELA DE WIWINAK</t>
  </si>
  <si>
    <t>516 - ESCUELA SANTA ISABEL</t>
  </si>
  <si>
    <t>517 - ESCUELA CRISTOBAL COLÓN</t>
  </si>
  <si>
    <t>519 - ESCUELA RUBEN DARIO DE ANDRIS</t>
  </si>
  <si>
    <t>532 - INSTITUTO RUBÉN DARÍO DE SAN CARLOS</t>
  </si>
  <si>
    <t>538 - ESCUELA KITASKI CRISTOBAL COLÓN</t>
  </si>
  <si>
    <t>540 - ESCUEKA DE KIWAS TARA</t>
  </si>
  <si>
    <t>543 - ESCUELA FIDEL COLOMA</t>
  </si>
  <si>
    <t>500 - ESCUELA EDGAR WILSON</t>
  </si>
  <si>
    <t>545 - ESCUELA LA NICARAO CALI</t>
  </si>
  <si>
    <t>547 - ESCUELA MIGUEL DE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</si>
</sst>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333333"/>
      <name val="Roboto"/>
    </font>
    <font>
      <sz val="12"/>
      <color rgb="FF333333"/>
      <name val="Roboto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1"/>
      <color rgb="FF333333"/>
      <name val="Roboto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49" fontId="0" fillId="4" borderId="0" xfId="0" applyNumberFormat="1" applyFill="1" applyAlignment="1">
      <alignment horizontal="left"/>
    </xf>
    <xf numFmtId="49" fontId="3" fillId="4" borderId="0" xfId="0" applyNumberFormat="1" applyFont="1" applyFill="1" applyAlignment="1">
      <alignment wrapText="1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wrapText="1"/>
    </xf>
    <xf numFmtId="0" fontId="4" fillId="4" borderId="0" xfId="0" applyFont="1" applyFill="1" applyAlignment="1"/>
    <xf numFmtId="0" fontId="5" fillId="3" borderId="1" xfId="0" applyFont="1" applyFill="1" applyBorder="1"/>
    <xf numFmtId="0" fontId="3" fillId="4" borderId="0" xfId="0" applyFont="1" applyFill="1"/>
    <xf numFmtId="0" fontId="6" fillId="0" borderId="0" xfId="0" applyFont="1"/>
    <xf numFmtId="43" fontId="1" fillId="0" borderId="0" xfId="1" applyFont="1"/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49" fontId="3" fillId="0" borderId="0" xfId="0" applyNumberFormat="1" applyFont="1" applyAlignment="1">
      <alignment vertical="top" wrapText="1"/>
    </xf>
    <xf numFmtId="0" fontId="0" fillId="3" borderId="1" xfId="0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3" fillId="4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left" vertical="top"/>
    </xf>
    <xf numFmtId="0" fontId="0" fillId="5" borderId="0" xfId="0" applyFill="1" applyAlignment="1">
      <alignment horizontal="left"/>
    </xf>
    <xf numFmtId="0" fontId="3" fillId="5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AF973-0404-4C9B-8E4F-9865CB7B9E73}">
  <dimension ref="A1:N51"/>
  <sheetViews>
    <sheetView tabSelected="1" topLeftCell="A6" workbookViewId="0">
      <selection activeCell="B14" sqref="B14"/>
    </sheetView>
  </sheetViews>
  <sheetFormatPr baseColWidth="10" defaultRowHeight="15" x14ac:dyDescent="0.25"/>
  <cols>
    <col min="1" max="1" width="20.7109375" customWidth="1"/>
    <col min="2" max="2" width="47.85546875" customWidth="1"/>
    <col min="3" max="3" width="8.7109375" customWidth="1"/>
    <col min="4" max="4" width="17" customWidth="1"/>
    <col min="5" max="5" width="9.140625" customWidth="1"/>
    <col min="6" max="6" width="16.42578125" customWidth="1"/>
    <col min="7" max="7" width="7.85546875" customWidth="1"/>
    <col min="8" max="8" width="17.42578125" customWidth="1"/>
    <col min="9" max="9" width="6.85546875" customWidth="1"/>
    <col min="10" max="10" width="17.5703125" customWidth="1"/>
    <col min="11" max="11" width="5.85546875" customWidth="1"/>
    <col min="12" max="12" width="17.7109375" customWidth="1"/>
    <col min="13" max="13" width="5.42578125" customWidth="1"/>
    <col min="14" max="14" width="16.42578125" customWidth="1"/>
  </cols>
  <sheetData>
    <row r="1" spans="1:14" x14ac:dyDescent="0.25">
      <c r="A1" s="40" t="s">
        <v>0</v>
      </c>
      <c r="B1" s="40" t="s">
        <v>7</v>
      </c>
      <c r="C1" s="5" t="s">
        <v>10</v>
      </c>
      <c r="D1" s="5" t="s">
        <v>11</v>
      </c>
      <c r="E1" s="5" t="s">
        <v>10</v>
      </c>
      <c r="F1" s="5" t="s">
        <v>11</v>
      </c>
      <c r="G1" s="5" t="s">
        <v>10</v>
      </c>
      <c r="H1" s="5" t="s">
        <v>11</v>
      </c>
      <c r="I1" s="5" t="s">
        <v>10</v>
      </c>
      <c r="J1" s="5" t="s">
        <v>11</v>
      </c>
      <c r="K1" s="5" t="s">
        <v>10</v>
      </c>
      <c r="L1" s="5" t="s">
        <v>11</v>
      </c>
      <c r="M1" s="5" t="s">
        <v>10</v>
      </c>
      <c r="N1" s="5" t="s">
        <v>11</v>
      </c>
    </row>
    <row r="2" spans="1:14" x14ac:dyDescent="0.25">
      <c r="A2" s="40"/>
      <c r="B2" s="40"/>
      <c r="C2" s="38" t="s">
        <v>1</v>
      </c>
      <c r="D2" s="39"/>
      <c r="E2" s="38" t="s">
        <v>2</v>
      </c>
      <c r="F2" s="39"/>
      <c r="G2" s="38" t="s">
        <v>5</v>
      </c>
      <c r="H2" s="39"/>
      <c r="I2" s="38" t="s">
        <v>3</v>
      </c>
      <c r="J2" s="39"/>
      <c r="K2" s="38" t="s">
        <v>4</v>
      </c>
      <c r="L2" s="39"/>
      <c r="M2" s="38" t="s">
        <v>6</v>
      </c>
      <c r="N2" s="39"/>
    </row>
    <row r="3" spans="1:14" ht="16.5" customHeight="1" x14ac:dyDescent="0.25">
      <c r="A3" s="7" t="s">
        <v>9</v>
      </c>
      <c r="B3" s="3" t="s">
        <v>8</v>
      </c>
      <c r="C3" s="4">
        <v>102</v>
      </c>
      <c r="D3" s="9">
        <v>95</v>
      </c>
      <c r="E3" s="4">
        <v>1607</v>
      </c>
      <c r="F3" s="17">
        <v>1597</v>
      </c>
      <c r="G3" s="4">
        <v>1139</v>
      </c>
      <c r="H3" s="9">
        <v>1139</v>
      </c>
      <c r="I3" s="4">
        <v>7</v>
      </c>
      <c r="J3" s="9">
        <v>7</v>
      </c>
      <c r="K3" s="4">
        <v>9</v>
      </c>
      <c r="L3" s="9">
        <v>10</v>
      </c>
      <c r="M3" s="4">
        <v>5</v>
      </c>
      <c r="N3" s="9">
        <v>4</v>
      </c>
    </row>
    <row r="4" spans="1:14" ht="16.5" x14ac:dyDescent="0.25">
      <c r="A4" s="12" t="s">
        <v>12</v>
      </c>
      <c r="B4" s="13" t="s">
        <v>14</v>
      </c>
      <c r="C4" s="4"/>
      <c r="D4" s="9"/>
      <c r="E4" s="4"/>
      <c r="F4" s="9">
        <v>58</v>
      </c>
      <c r="G4" s="4"/>
      <c r="H4" s="9">
        <v>194</v>
      </c>
      <c r="I4" s="4"/>
      <c r="J4" s="9">
        <v>0</v>
      </c>
      <c r="K4" s="4"/>
      <c r="L4" s="9">
        <v>0</v>
      </c>
      <c r="M4" s="4"/>
      <c r="N4" s="9">
        <v>0</v>
      </c>
    </row>
    <row r="5" spans="1:14" ht="16.5" x14ac:dyDescent="0.25">
      <c r="A5" s="8">
        <v>501</v>
      </c>
      <c r="B5" s="2" t="s">
        <v>13</v>
      </c>
      <c r="C5" s="4">
        <v>2</v>
      </c>
      <c r="D5" s="9">
        <v>2</v>
      </c>
      <c r="E5" s="4">
        <v>139</v>
      </c>
      <c r="F5" s="9">
        <v>139</v>
      </c>
      <c r="G5" s="4">
        <v>176</v>
      </c>
      <c r="H5" s="9">
        <v>176</v>
      </c>
      <c r="I5" s="4">
        <v>0</v>
      </c>
      <c r="J5" s="9">
        <v>0</v>
      </c>
      <c r="K5" s="4">
        <v>0</v>
      </c>
      <c r="L5" s="9">
        <v>0</v>
      </c>
      <c r="M5" s="4">
        <v>0</v>
      </c>
      <c r="N5" s="9">
        <v>0</v>
      </c>
    </row>
    <row r="6" spans="1:14" ht="15.75" x14ac:dyDescent="0.25">
      <c r="A6" s="14">
        <v>502</v>
      </c>
      <c r="B6" s="16" t="s">
        <v>33</v>
      </c>
      <c r="C6" s="4"/>
      <c r="D6" s="9">
        <v>4</v>
      </c>
      <c r="E6" s="4"/>
      <c r="F6" s="9">
        <v>190</v>
      </c>
      <c r="G6" s="4"/>
      <c r="H6" s="9">
        <v>365</v>
      </c>
      <c r="I6" s="4"/>
      <c r="J6" s="9">
        <v>4</v>
      </c>
      <c r="K6" s="4"/>
      <c r="L6" s="9">
        <v>1</v>
      </c>
      <c r="M6" s="4"/>
      <c r="N6" s="9">
        <v>1</v>
      </c>
    </row>
    <row r="7" spans="1:14" ht="16.5" x14ac:dyDescent="0.25">
      <c r="A7" s="8">
        <v>503</v>
      </c>
      <c r="B7" s="2" t="s">
        <v>15</v>
      </c>
      <c r="C7" s="4">
        <v>9</v>
      </c>
      <c r="D7" s="9">
        <v>9</v>
      </c>
      <c r="E7" s="4">
        <v>229</v>
      </c>
      <c r="F7" s="9">
        <v>229</v>
      </c>
      <c r="G7" s="4">
        <v>228</v>
      </c>
      <c r="H7" s="9">
        <v>228</v>
      </c>
      <c r="I7" s="4">
        <v>1</v>
      </c>
      <c r="J7" s="9">
        <v>1</v>
      </c>
      <c r="K7" s="4">
        <v>0</v>
      </c>
      <c r="L7" s="9">
        <v>0</v>
      </c>
      <c r="M7" s="4">
        <v>0</v>
      </c>
      <c r="N7" s="9">
        <v>0</v>
      </c>
    </row>
    <row r="8" spans="1:14" ht="16.5" x14ac:dyDescent="0.25">
      <c r="A8" s="8">
        <v>504</v>
      </c>
      <c r="B8" s="2" t="s">
        <v>16</v>
      </c>
      <c r="C8" s="4">
        <v>0</v>
      </c>
      <c r="D8" s="9">
        <v>0</v>
      </c>
      <c r="E8" s="4">
        <v>108</v>
      </c>
      <c r="F8" s="9">
        <v>108</v>
      </c>
      <c r="G8" s="4">
        <v>54</v>
      </c>
      <c r="H8" s="9">
        <v>54</v>
      </c>
      <c r="I8" s="4">
        <v>0</v>
      </c>
      <c r="J8" s="9">
        <v>0</v>
      </c>
      <c r="K8" s="4">
        <v>0</v>
      </c>
      <c r="L8" s="9">
        <v>0</v>
      </c>
      <c r="M8" s="4">
        <v>0</v>
      </c>
      <c r="N8" s="9">
        <v>0</v>
      </c>
    </row>
    <row r="9" spans="1:14" ht="16.5" x14ac:dyDescent="0.25">
      <c r="A9" s="8">
        <v>505</v>
      </c>
      <c r="B9" s="2" t="s">
        <v>17</v>
      </c>
      <c r="C9" s="4">
        <v>8</v>
      </c>
      <c r="D9" s="9">
        <v>8</v>
      </c>
      <c r="E9" s="4">
        <v>103</v>
      </c>
      <c r="F9" s="9">
        <v>103</v>
      </c>
      <c r="G9" s="4">
        <v>64</v>
      </c>
      <c r="H9" s="9">
        <v>64</v>
      </c>
      <c r="I9" s="4">
        <v>1</v>
      </c>
      <c r="J9" s="9">
        <v>1</v>
      </c>
      <c r="K9" s="4">
        <v>0</v>
      </c>
      <c r="L9" s="9">
        <v>0</v>
      </c>
      <c r="M9" s="4">
        <v>1</v>
      </c>
      <c r="N9" s="9">
        <v>1</v>
      </c>
    </row>
    <row r="10" spans="1:14" ht="16.5" x14ac:dyDescent="0.25">
      <c r="A10" s="8">
        <v>506</v>
      </c>
      <c r="B10" s="2" t="s">
        <v>18</v>
      </c>
      <c r="C10" s="4">
        <v>1</v>
      </c>
      <c r="D10" s="9">
        <v>1</v>
      </c>
      <c r="E10" s="4">
        <v>147</v>
      </c>
      <c r="F10" s="9">
        <v>147</v>
      </c>
      <c r="G10" s="4">
        <v>89</v>
      </c>
      <c r="H10" s="9">
        <v>89</v>
      </c>
      <c r="I10" s="4">
        <v>0</v>
      </c>
      <c r="J10" s="9">
        <v>0</v>
      </c>
      <c r="K10" s="4">
        <v>3</v>
      </c>
      <c r="L10" s="9">
        <v>3</v>
      </c>
      <c r="M10" s="4">
        <v>0</v>
      </c>
      <c r="N10" s="9">
        <v>0</v>
      </c>
    </row>
    <row r="11" spans="1:14" ht="16.5" x14ac:dyDescent="0.25">
      <c r="A11" s="8">
        <v>507</v>
      </c>
      <c r="B11" s="2" t="s">
        <v>19</v>
      </c>
      <c r="C11" s="4">
        <v>4</v>
      </c>
      <c r="D11" s="9">
        <v>4</v>
      </c>
      <c r="E11" s="4">
        <v>91</v>
      </c>
      <c r="F11" s="9">
        <v>91</v>
      </c>
      <c r="G11" s="4">
        <v>76</v>
      </c>
      <c r="H11" s="9">
        <v>76</v>
      </c>
      <c r="I11" s="4">
        <v>0</v>
      </c>
      <c r="J11" s="9">
        <v>0</v>
      </c>
      <c r="K11" s="4">
        <v>0</v>
      </c>
      <c r="L11" s="9">
        <v>0</v>
      </c>
      <c r="M11" s="4">
        <v>0</v>
      </c>
      <c r="N11" s="9">
        <v>0</v>
      </c>
    </row>
    <row r="12" spans="1:14" ht="16.5" x14ac:dyDescent="0.25">
      <c r="A12" s="36">
        <v>508</v>
      </c>
      <c r="B12" s="41" t="s">
        <v>20</v>
      </c>
      <c r="C12" s="4">
        <v>60</v>
      </c>
      <c r="D12" s="9">
        <v>0</v>
      </c>
      <c r="E12" s="4">
        <v>104</v>
      </c>
      <c r="F12" s="9">
        <v>205</v>
      </c>
      <c r="G12" s="4">
        <v>123</v>
      </c>
      <c r="H12" s="9">
        <v>228</v>
      </c>
      <c r="I12" s="4">
        <v>4</v>
      </c>
      <c r="J12" s="9">
        <v>0</v>
      </c>
      <c r="K12" s="4">
        <v>0</v>
      </c>
      <c r="L12" s="9">
        <v>0</v>
      </c>
      <c r="M12" s="4">
        <v>0</v>
      </c>
      <c r="N12" s="9">
        <v>0</v>
      </c>
    </row>
    <row r="13" spans="1:14" ht="16.5" x14ac:dyDescent="0.25">
      <c r="A13" s="8">
        <v>509</v>
      </c>
      <c r="B13" s="1" t="s">
        <v>21</v>
      </c>
      <c r="C13" s="4">
        <v>6</v>
      </c>
      <c r="D13" s="9">
        <v>6</v>
      </c>
      <c r="E13" s="4">
        <v>129</v>
      </c>
      <c r="F13" s="9">
        <v>315</v>
      </c>
      <c r="G13" s="4">
        <v>339</v>
      </c>
      <c r="H13" s="9">
        <v>339</v>
      </c>
      <c r="I13" s="4">
        <v>0</v>
      </c>
      <c r="J13" s="9">
        <v>0</v>
      </c>
      <c r="K13" s="4">
        <v>1</v>
      </c>
      <c r="L13" s="9">
        <v>1</v>
      </c>
      <c r="M13" s="4">
        <v>0</v>
      </c>
      <c r="N13" s="9">
        <v>0</v>
      </c>
    </row>
    <row r="14" spans="1:14" ht="16.5" x14ac:dyDescent="0.25">
      <c r="A14" s="14">
        <v>510</v>
      </c>
      <c r="B14" s="18" t="s">
        <v>22</v>
      </c>
      <c r="C14" s="4"/>
      <c r="D14" s="9">
        <v>0</v>
      </c>
      <c r="E14" s="4"/>
      <c r="F14" s="9">
        <v>42</v>
      </c>
      <c r="G14" s="4"/>
      <c r="H14" s="9">
        <v>153</v>
      </c>
      <c r="I14" s="4"/>
      <c r="J14" s="9">
        <v>3</v>
      </c>
      <c r="K14" s="4"/>
      <c r="L14" s="9">
        <v>2</v>
      </c>
      <c r="M14" s="4"/>
      <c r="N14" s="9">
        <v>0</v>
      </c>
    </row>
    <row r="15" spans="1:14" ht="16.5" x14ac:dyDescent="0.25">
      <c r="A15" s="14">
        <v>511</v>
      </c>
      <c r="B15" s="18" t="s">
        <v>23</v>
      </c>
      <c r="C15" s="4"/>
      <c r="D15" s="9">
        <v>3</v>
      </c>
      <c r="E15" s="4"/>
      <c r="F15" s="9">
        <v>47</v>
      </c>
      <c r="G15" s="4"/>
      <c r="H15" s="9">
        <v>186</v>
      </c>
      <c r="I15" s="4"/>
      <c r="J15" s="9">
        <v>0</v>
      </c>
      <c r="K15" s="4"/>
      <c r="L15" s="9">
        <v>1</v>
      </c>
      <c r="M15" s="4"/>
      <c r="N15" s="9">
        <v>0</v>
      </c>
    </row>
    <row r="16" spans="1:14" ht="16.5" x14ac:dyDescent="0.25">
      <c r="A16" s="8">
        <v>512</v>
      </c>
      <c r="B16" s="2" t="s">
        <v>24</v>
      </c>
      <c r="C16" s="4">
        <v>1</v>
      </c>
      <c r="D16" s="9">
        <v>1</v>
      </c>
      <c r="E16" s="4">
        <v>66</v>
      </c>
      <c r="F16" s="9">
        <v>66</v>
      </c>
      <c r="G16" s="4">
        <v>74</v>
      </c>
      <c r="H16" s="9">
        <v>74</v>
      </c>
      <c r="I16" s="4">
        <v>0</v>
      </c>
      <c r="J16" s="9">
        <v>0</v>
      </c>
      <c r="K16" s="4">
        <v>0</v>
      </c>
      <c r="L16" s="9">
        <v>0</v>
      </c>
      <c r="M16" s="4">
        <v>0</v>
      </c>
      <c r="N16" s="9">
        <v>0</v>
      </c>
    </row>
    <row r="17" spans="1:14" ht="16.5" x14ac:dyDescent="0.25">
      <c r="A17" s="8">
        <v>513</v>
      </c>
      <c r="B17" s="2" t="s">
        <v>25</v>
      </c>
      <c r="C17" s="4">
        <v>5</v>
      </c>
      <c r="D17" s="9">
        <v>5</v>
      </c>
      <c r="E17" s="4">
        <v>214</v>
      </c>
      <c r="F17" s="9">
        <v>214</v>
      </c>
      <c r="G17" s="4">
        <v>163</v>
      </c>
      <c r="H17" s="9">
        <v>163</v>
      </c>
      <c r="I17" s="4">
        <v>2</v>
      </c>
      <c r="J17" s="9">
        <v>2</v>
      </c>
      <c r="K17" s="4">
        <v>0</v>
      </c>
      <c r="L17" s="9">
        <v>0</v>
      </c>
      <c r="M17" s="4">
        <v>0</v>
      </c>
      <c r="N17" s="9">
        <v>0</v>
      </c>
    </row>
    <row r="18" spans="1:14" ht="16.5" x14ac:dyDescent="0.25">
      <c r="A18" s="8">
        <v>514</v>
      </c>
      <c r="B18" s="1" t="s">
        <v>26</v>
      </c>
      <c r="C18" s="4">
        <v>8</v>
      </c>
      <c r="D18" s="9">
        <v>8</v>
      </c>
      <c r="E18" s="4">
        <v>199</v>
      </c>
      <c r="F18" s="9">
        <v>199</v>
      </c>
      <c r="G18" s="4">
        <v>142</v>
      </c>
      <c r="H18" s="9">
        <v>142</v>
      </c>
      <c r="I18" s="4">
        <v>0</v>
      </c>
      <c r="J18" s="9">
        <v>0</v>
      </c>
      <c r="K18" s="4">
        <v>1</v>
      </c>
      <c r="L18" s="9">
        <v>1</v>
      </c>
      <c r="M18" s="4">
        <v>0</v>
      </c>
      <c r="N18" s="9">
        <v>0</v>
      </c>
    </row>
    <row r="19" spans="1:14" ht="16.5" x14ac:dyDescent="0.25">
      <c r="A19" s="8">
        <v>515</v>
      </c>
      <c r="B19" s="1" t="s">
        <v>27</v>
      </c>
      <c r="C19" s="4">
        <v>1</v>
      </c>
      <c r="D19" s="9">
        <v>1</v>
      </c>
      <c r="E19" s="4">
        <v>173</v>
      </c>
      <c r="F19" s="9">
        <v>173</v>
      </c>
      <c r="G19" s="4">
        <v>155</v>
      </c>
      <c r="H19" s="9">
        <v>155</v>
      </c>
      <c r="I19" s="4">
        <v>1</v>
      </c>
      <c r="J19" s="9">
        <v>1</v>
      </c>
      <c r="K19" s="4">
        <v>2</v>
      </c>
      <c r="L19" s="9">
        <v>1</v>
      </c>
      <c r="M19" s="4">
        <v>0</v>
      </c>
      <c r="N19" s="9">
        <v>0</v>
      </c>
    </row>
    <row r="20" spans="1:14" ht="16.5" x14ac:dyDescent="0.25">
      <c r="A20" s="14">
        <v>516</v>
      </c>
      <c r="B20" s="18" t="s">
        <v>28</v>
      </c>
      <c r="C20" s="4"/>
      <c r="D20" s="9">
        <v>6</v>
      </c>
      <c r="E20" s="4"/>
      <c r="F20" s="9">
        <v>63</v>
      </c>
      <c r="G20" s="4"/>
      <c r="H20" s="9">
        <v>62</v>
      </c>
      <c r="I20" s="4"/>
      <c r="J20" s="9">
        <v>0</v>
      </c>
      <c r="K20" s="4"/>
      <c r="L20" s="9">
        <v>0</v>
      </c>
      <c r="M20" s="4"/>
      <c r="N20" s="9">
        <v>0</v>
      </c>
    </row>
    <row r="21" spans="1:14" ht="16.5" x14ac:dyDescent="0.25">
      <c r="A21" s="36">
        <v>517</v>
      </c>
      <c r="B21" s="37" t="s">
        <v>29</v>
      </c>
      <c r="C21" s="4">
        <v>3</v>
      </c>
      <c r="D21" s="9">
        <v>3</v>
      </c>
      <c r="E21" s="4">
        <v>140</v>
      </c>
      <c r="F21" s="9">
        <v>140</v>
      </c>
      <c r="G21" s="4">
        <v>195</v>
      </c>
      <c r="H21" s="9">
        <v>195</v>
      </c>
      <c r="I21" s="4">
        <v>1</v>
      </c>
      <c r="J21" s="9">
        <v>1</v>
      </c>
      <c r="K21" s="4">
        <v>0</v>
      </c>
      <c r="L21" s="9">
        <v>0</v>
      </c>
      <c r="M21" s="4">
        <v>1</v>
      </c>
      <c r="N21" s="9">
        <v>0</v>
      </c>
    </row>
    <row r="22" spans="1:14" ht="16.5" x14ac:dyDescent="0.25">
      <c r="A22" s="8">
        <v>518</v>
      </c>
      <c r="B22" s="2" t="s">
        <v>30</v>
      </c>
      <c r="C22" s="4">
        <v>1</v>
      </c>
      <c r="D22" s="9">
        <v>1</v>
      </c>
      <c r="E22" s="4">
        <v>58</v>
      </c>
      <c r="F22" s="9">
        <v>58</v>
      </c>
      <c r="G22" s="4">
        <v>105</v>
      </c>
      <c r="H22" s="9">
        <v>105</v>
      </c>
      <c r="I22" s="4">
        <v>0</v>
      </c>
      <c r="J22" s="9">
        <v>0</v>
      </c>
      <c r="K22" s="4">
        <v>0</v>
      </c>
      <c r="L22" s="9">
        <v>0</v>
      </c>
      <c r="M22" s="4">
        <v>0</v>
      </c>
      <c r="N22" s="9">
        <v>0</v>
      </c>
    </row>
    <row r="23" spans="1:14" ht="16.5" x14ac:dyDescent="0.25">
      <c r="A23" s="14">
        <v>519</v>
      </c>
      <c r="B23" s="15" t="s">
        <v>32</v>
      </c>
      <c r="C23" s="4"/>
      <c r="D23" s="9">
        <v>0</v>
      </c>
      <c r="E23" s="4"/>
      <c r="F23" s="9">
        <v>57</v>
      </c>
      <c r="G23" s="4"/>
      <c r="H23" s="9">
        <v>111</v>
      </c>
      <c r="I23" s="4"/>
      <c r="J23" s="9">
        <v>1</v>
      </c>
      <c r="K23" s="4"/>
      <c r="L23" s="9">
        <v>1</v>
      </c>
      <c r="M23" s="4"/>
      <c r="N23" s="9">
        <v>0</v>
      </c>
    </row>
    <row r="24" spans="1:14" ht="16.5" x14ac:dyDescent="0.25">
      <c r="A24" s="8">
        <v>520</v>
      </c>
      <c r="B24" s="2" t="s">
        <v>31</v>
      </c>
      <c r="C24" s="4">
        <v>2</v>
      </c>
      <c r="D24" s="9">
        <v>2</v>
      </c>
      <c r="E24" s="4">
        <v>51</v>
      </c>
      <c r="F24" s="9">
        <v>51</v>
      </c>
      <c r="G24" s="4">
        <v>100</v>
      </c>
      <c r="H24" s="9">
        <v>100</v>
      </c>
      <c r="I24" s="4">
        <v>0</v>
      </c>
      <c r="J24" s="9">
        <v>0</v>
      </c>
      <c r="K24" s="4">
        <v>0</v>
      </c>
      <c r="L24" s="9">
        <v>0</v>
      </c>
      <c r="M24" s="4">
        <v>0</v>
      </c>
      <c r="N24" s="9">
        <v>0</v>
      </c>
    </row>
    <row r="25" spans="1:14" ht="16.5" x14ac:dyDescent="0.25">
      <c r="A25" s="8">
        <v>522</v>
      </c>
      <c r="B25" s="1" t="s">
        <v>34</v>
      </c>
      <c r="C25" s="4">
        <v>1</v>
      </c>
      <c r="D25" s="9">
        <v>1</v>
      </c>
      <c r="E25" s="4">
        <v>69</v>
      </c>
      <c r="F25" s="9">
        <v>69</v>
      </c>
      <c r="G25" s="4">
        <v>83</v>
      </c>
      <c r="H25" s="9">
        <v>83</v>
      </c>
      <c r="I25" s="4">
        <v>0</v>
      </c>
      <c r="J25" s="9">
        <v>0</v>
      </c>
      <c r="K25" s="4">
        <v>0</v>
      </c>
      <c r="L25" s="9">
        <v>0</v>
      </c>
      <c r="M25" s="4">
        <v>0</v>
      </c>
      <c r="N25" s="9">
        <v>0</v>
      </c>
    </row>
    <row r="26" spans="1:14" ht="16.5" x14ac:dyDescent="0.25">
      <c r="A26" s="8">
        <v>523</v>
      </c>
      <c r="B26" s="1" t="s">
        <v>35</v>
      </c>
      <c r="C26" s="4">
        <v>0</v>
      </c>
      <c r="D26" s="9">
        <v>0</v>
      </c>
      <c r="E26" s="4">
        <v>28</v>
      </c>
      <c r="F26" s="9">
        <v>28</v>
      </c>
      <c r="G26" s="4">
        <v>31</v>
      </c>
      <c r="H26" s="9">
        <v>31</v>
      </c>
      <c r="I26" s="4">
        <v>0</v>
      </c>
      <c r="J26" s="9">
        <v>0</v>
      </c>
      <c r="K26" s="4">
        <v>1</v>
      </c>
      <c r="L26" s="9">
        <v>1</v>
      </c>
      <c r="M26" s="4">
        <v>0</v>
      </c>
      <c r="N26" s="9">
        <v>0</v>
      </c>
    </row>
    <row r="27" spans="1:14" ht="16.5" x14ac:dyDescent="0.25">
      <c r="A27" s="8">
        <v>524</v>
      </c>
      <c r="B27" s="1" t="s">
        <v>36</v>
      </c>
      <c r="C27" s="4">
        <v>0</v>
      </c>
      <c r="D27" s="9">
        <v>0</v>
      </c>
      <c r="E27" s="4">
        <v>146</v>
      </c>
      <c r="F27" s="9">
        <v>146</v>
      </c>
      <c r="G27" s="4">
        <v>178</v>
      </c>
      <c r="H27" s="9">
        <v>178</v>
      </c>
      <c r="I27" s="4">
        <v>3</v>
      </c>
      <c r="J27" s="9">
        <v>3</v>
      </c>
      <c r="K27" s="4">
        <v>0</v>
      </c>
      <c r="L27" s="9">
        <v>0</v>
      </c>
      <c r="M27" s="4">
        <v>0</v>
      </c>
      <c r="N27" s="9">
        <v>0</v>
      </c>
    </row>
    <row r="28" spans="1:14" ht="16.5" x14ac:dyDescent="0.25">
      <c r="A28" s="8">
        <v>525</v>
      </c>
      <c r="B28" s="1" t="s">
        <v>37</v>
      </c>
      <c r="C28" s="4">
        <v>1</v>
      </c>
      <c r="D28" s="9">
        <v>1</v>
      </c>
      <c r="E28" s="4">
        <v>61</v>
      </c>
      <c r="F28" s="9">
        <v>61</v>
      </c>
      <c r="G28" s="4">
        <v>126</v>
      </c>
      <c r="H28" s="9">
        <v>126</v>
      </c>
      <c r="I28" s="4">
        <v>0</v>
      </c>
      <c r="J28" s="9">
        <v>0</v>
      </c>
      <c r="K28" s="4">
        <v>1</v>
      </c>
      <c r="L28" s="9">
        <v>1</v>
      </c>
      <c r="M28" s="4">
        <v>0</v>
      </c>
      <c r="N28" s="9">
        <v>1</v>
      </c>
    </row>
    <row r="29" spans="1:14" ht="16.5" x14ac:dyDescent="0.25">
      <c r="A29" s="8">
        <v>526</v>
      </c>
      <c r="B29" s="1" t="s">
        <v>38</v>
      </c>
      <c r="C29" s="4">
        <v>1</v>
      </c>
      <c r="D29" s="9">
        <v>0</v>
      </c>
      <c r="E29" s="4">
        <v>28</v>
      </c>
      <c r="F29" s="9">
        <v>28</v>
      </c>
      <c r="G29" s="4">
        <v>100</v>
      </c>
      <c r="H29" s="9">
        <v>100</v>
      </c>
      <c r="I29" s="4">
        <v>0</v>
      </c>
      <c r="J29" s="9">
        <v>0</v>
      </c>
      <c r="K29" s="4">
        <v>1</v>
      </c>
      <c r="L29" s="9">
        <v>0</v>
      </c>
      <c r="M29" s="4">
        <v>0</v>
      </c>
      <c r="N29" s="9">
        <v>0</v>
      </c>
    </row>
    <row r="30" spans="1:14" ht="16.5" x14ac:dyDescent="0.25">
      <c r="A30" s="36">
        <v>527</v>
      </c>
      <c r="B30" s="37" t="s">
        <v>39</v>
      </c>
      <c r="C30" s="4">
        <v>2</v>
      </c>
      <c r="D30" s="9">
        <v>2</v>
      </c>
      <c r="E30" s="4">
        <v>171</v>
      </c>
      <c r="F30" s="9">
        <v>171</v>
      </c>
      <c r="G30" s="4">
        <v>95</v>
      </c>
      <c r="H30" s="9">
        <v>95</v>
      </c>
      <c r="I30" s="4">
        <v>1</v>
      </c>
      <c r="J30" s="9">
        <v>1</v>
      </c>
      <c r="K30" s="4">
        <v>0</v>
      </c>
      <c r="L30" s="9">
        <v>0</v>
      </c>
      <c r="M30" s="4">
        <v>1</v>
      </c>
      <c r="N30" s="9">
        <v>0</v>
      </c>
    </row>
    <row r="31" spans="1:14" ht="16.5" x14ac:dyDescent="0.25">
      <c r="A31" s="8">
        <v>528</v>
      </c>
      <c r="B31" s="1" t="s">
        <v>40</v>
      </c>
      <c r="C31" s="4">
        <v>1</v>
      </c>
      <c r="D31" s="9">
        <v>1</v>
      </c>
      <c r="E31" s="4">
        <v>73</v>
      </c>
      <c r="F31" s="9">
        <v>73</v>
      </c>
      <c r="G31" s="4">
        <v>103</v>
      </c>
      <c r="H31" s="9">
        <v>103</v>
      </c>
      <c r="I31" s="4">
        <v>0</v>
      </c>
      <c r="J31" s="9">
        <v>1</v>
      </c>
      <c r="K31" s="4">
        <v>0</v>
      </c>
      <c r="L31" s="9">
        <v>0</v>
      </c>
      <c r="M31" s="4">
        <v>0</v>
      </c>
      <c r="N31" s="9">
        <v>0</v>
      </c>
    </row>
    <row r="32" spans="1:14" ht="16.5" x14ac:dyDescent="0.25">
      <c r="A32" s="8">
        <v>529</v>
      </c>
      <c r="B32" s="1" t="s">
        <v>41</v>
      </c>
      <c r="C32" s="4">
        <v>7</v>
      </c>
      <c r="D32" s="9">
        <v>7</v>
      </c>
      <c r="E32" s="4">
        <v>161</v>
      </c>
      <c r="F32" s="9">
        <v>161</v>
      </c>
      <c r="G32" s="4">
        <v>157</v>
      </c>
      <c r="H32" s="9">
        <v>157</v>
      </c>
      <c r="I32" s="4">
        <v>0</v>
      </c>
      <c r="J32" s="9">
        <v>0</v>
      </c>
      <c r="K32" s="4">
        <v>0</v>
      </c>
      <c r="L32" s="9">
        <v>0</v>
      </c>
      <c r="M32" s="4">
        <v>0</v>
      </c>
      <c r="N32" s="9">
        <v>0</v>
      </c>
    </row>
    <row r="33" spans="1:14" ht="16.5" x14ac:dyDescent="0.25">
      <c r="A33" s="36">
        <v>530</v>
      </c>
      <c r="B33" s="37" t="s">
        <v>42</v>
      </c>
      <c r="C33" s="4">
        <v>3</v>
      </c>
      <c r="D33" s="9">
        <v>1</v>
      </c>
      <c r="E33" s="4">
        <v>195</v>
      </c>
      <c r="F33" s="9">
        <v>195</v>
      </c>
      <c r="G33" s="4">
        <v>249</v>
      </c>
      <c r="H33" s="9">
        <v>249</v>
      </c>
      <c r="I33" s="4">
        <v>0</v>
      </c>
      <c r="J33" s="9">
        <v>0</v>
      </c>
      <c r="K33" s="4">
        <v>1</v>
      </c>
      <c r="L33" s="9">
        <v>1</v>
      </c>
      <c r="M33" s="4">
        <v>1</v>
      </c>
      <c r="N33" s="9">
        <v>1</v>
      </c>
    </row>
    <row r="34" spans="1:14" ht="16.5" x14ac:dyDescent="0.25">
      <c r="A34" s="8">
        <v>531</v>
      </c>
      <c r="B34" s="1" t="s">
        <v>43</v>
      </c>
      <c r="C34" s="4">
        <v>4</v>
      </c>
      <c r="D34" s="9">
        <v>4</v>
      </c>
      <c r="E34" s="4">
        <v>282</v>
      </c>
      <c r="F34" s="9">
        <v>282</v>
      </c>
      <c r="G34" s="4">
        <v>207</v>
      </c>
      <c r="H34" s="9">
        <v>207</v>
      </c>
      <c r="I34" s="4">
        <v>0</v>
      </c>
      <c r="J34" s="9">
        <v>0</v>
      </c>
      <c r="K34" s="4">
        <v>0</v>
      </c>
      <c r="L34" s="9">
        <v>0</v>
      </c>
      <c r="M34" s="4">
        <v>0</v>
      </c>
      <c r="N34" s="9">
        <v>0</v>
      </c>
    </row>
    <row r="35" spans="1:14" ht="16.5" x14ac:dyDescent="0.25">
      <c r="A35" s="36">
        <v>532</v>
      </c>
      <c r="B35" s="37" t="s">
        <v>44</v>
      </c>
      <c r="C35" s="4">
        <v>7</v>
      </c>
      <c r="D35" s="9">
        <v>7</v>
      </c>
      <c r="E35" s="4">
        <v>334</v>
      </c>
      <c r="F35" s="9">
        <v>334</v>
      </c>
      <c r="G35" s="4">
        <v>282</v>
      </c>
      <c r="H35" s="9">
        <v>282</v>
      </c>
      <c r="I35" s="4">
        <v>2</v>
      </c>
      <c r="J35" s="9">
        <v>2</v>
      </c>
      <c r="K35" s="4">
        <v>2</v>
      </c>
      <c r="L35" s="9">
        <v>1</v>
      </c>
      <c r="M35" s="4">
        <v>0</v>
      </c>
      <c r="N35" s="9">
        <v>0</v>
      </c>
    </row>
    <row r="36" spans="1:14" ht="16.5" x14ac:dyDescent="0.25">
      <c r="A36" s="8">
        <v>533</v>
      </c>
      <c r="B36" s="1" t="s">
        <v>45</v>
      </c>
      <c r="C36" s="4">
        <v>4</v>
      </c>
      <c r="D36" s="9">
        <v>4</v>
      </c>
      <c r="E36" s="4">
        <v>126</v>
      </c>
      <c r="F36" s="9">
        <v>126</v>
      </c>
      <c r="G36" s="4">
        <v>114</v>
      </c>
      <c r="H36" s="9">
        <v>114</v>
      </c>
      <c r="I36" s="4">
        <v>1</v>
      </c>
      <c r="J36" s="9">
        <v>1</v>
      </c>
      <c r="K36" s="4">
        <v>2</v>
      </c>
      <c r="L36" s="9">
        <v>1</v>
      </c>
      <c r="M36" s="4">
        <v>0</v>
      </c>
      <c r="N36" s="9">
        <v>0</v>
      </c>
    </row>
    <row r="37" spans="1:14" ht="16.5" x14ac:dyDescent="0.25">
      <c r="A37" s="8">
        <v>534</v>
      </c>
      <c r="B37" s="1" t="s">
        <v>46</v>
      </c>
      <c r="C37" s="4">
        <v>1</v>
      </c>
      <c r="D37" s="9">
        <v>1</v>
      </c>
      <c r="E37" s="4">
        <v>177</v>
      </c>
      <c r="F37" s="9">
        <v>177</v>
      </c>
      <c r="G37" s="4">
        <v>142</v>
      </c>
      <c r="H37" s="9">
        <v>142</v>
      </c>
      <c r="I37" s="4">
        <v>1</v>
      </c>
      <c r="J37" s="9">
        <v>1</v>
      </c>
      <c r="K37" s="4">
        <v>0</v>
      </c>
      <c r="L37" s="9">
        <v>0</v>
      </c>
      <c r="M37" s="4">
        <v>0</v>
      </c>
      <c r="N37" s="9">
        <v>0</v>
      </c>
    </row>
    <row r="38" spans="1:14" ht="16.5" x14ac:dyDescent="0.25">
      <c r="A38" s="8">
        <v>535</v>
      </c>
      <c r="B38" s="1" t="s">
        <v>47</v>
      </c>
      <c r="C38" s="4">
        <v>6</v>
      </c>
      <c r="D38" s="9">
        <v>6</v>
      </c>
      <c r="E38" s="4">
        <v>113</v>
      </c>
      <c r="F38" s="9">
        <v>113</v>
      </c>
      <c r="G38" s="4">
        <v>55</v>
      </c>
      <c r="H38" s="9">
        <v>55</v>
      </c>
      <c r="I38" s="4">
        <v>0</v>
      </c>
      <c r="J38" s="9">
        <v>0</v>
      </c>
      <c r="K38" s="4">
        <v>1</v>
      </c>
      <c r="L38" s="9">
        <v>1</v>
      </c>
      <c r="M38" s="4">
        <v>1</v>
      </c>
      <c r="N38" s="9">
        <v>1</v>
      </c>
    </row>
    <row r="39" spans="1:14" ht="16.5" x14ac:dyDescent="0.25">
      <c r="A39" s="8">
        <v>536</v>
      </c>
      <c r="B39" s="1" t="s">
        <v>48</v>
      </c>
      <c r="C39" s="4">
        <v>7</v>
      </c>
      <c r="D39" s="9">
        <v>7</v>
      </c>
      <c r="E39" s="4">
        <v>243</v>
      </c>
      <c r="F39" s="9">
        <v>243</v>
      </c>
      <c r="G39" s="4">
        <v>323</v>
      </c>
      <c r="H39" s="9">
        <v>323</v>
      </c>
      <c r="I39" s="4">
        <v>4</v>
      </c>
      <c r="J39" s="9">
        <v>4</v>
      </c>
      <c r="K39" s="4">
        <v>2</v>
      </c>
      <c r="L39" s="9">
        <v>2</v>
      </c>
      <c r="M39" s="4">
        <v>3</v>
      </c>
      <c r="N39" s="9">
        <v>3</v>
      </c>
    </row>
    <row r="40" spans="1:14" ht="16.5" x14ac:dyDescent="0.25">
      <c r="A40" s="8">
        <v>537</v>
      </c>
      <c r="B40" s="1" t="s">
        <v>49</v>
      </c>
      <c r="C40" s="4">
        <v>0</v>
      </c>
      <c r="D40" s="9">
        <v>0</v>
      </c>
      <c r="E40" s="4">
        <v>123</v>
      </c>
      <c r="F40" s="9">
        <v>123</v>
      </c>
      <c r="G40" s="4">
        <v>168</v>
      </c>
      <c r="H40" s="9">
        <v>168</v>
      </c>
      <c r="I40" s="4">
        <v>0</v>
      </c>
      <c r="J40" s="9">
        <v>0</v>
      </c>
      <c r="K40" s="4">
        <v>1</v>
      </c>
      <c r="L40" s="9">
        <v>1</v>
      </c>
      <c r="M40" s="4">
        <v>0</v>
      </c>
      <c r="N40" s="9">
        <v>0</v>
      </c>
    </row>
    <row r="41" spans="1:14" ht="16.5" x14ac:dyDescent="0.25">
      <c r="A41" s="36">
        <v>538</v>
      </c>
      <c r="B41" s="37" t="s">
        <v>50</v>
      </c>
      <c r="C41" s="4">
        <v>2</v>
      </c>
      <c r="D41" s="9">
        <v>2</v>
      </c>
      <c r="E41" s="4">
        <v>120</v>
      </c>
      <c r="F41" s="9">
        <v>120</v>
      </c>
      <c r="G41" s="4">
        <v>148</v>
      </c>
      <c r="H41" s="9">
        <v>148</v>
      </c>
      <c r="I41" s="4">
        <v>1</v>
      </c>
      <c r="J41" s="9">
        <v>1</v>
      </c>
      <c r="K41" s="4">
        <v>0</v>
      </c>
      <c r="L41" s="9">
        <v>0</v>
      </c>
      <c r="M41" s="4">
        <v>0</v>
      </c>
      <c r="N41" s="9">
        <v>0</v>
      </c>
    </row>
    <row r="42" spans="1:14" ht="16.5" x14ac:dyDescent="0.25">
      <c r="A42" s="36">
        <v>539</v>
      </c>
      <c r="B42" s="37" t="s">
        <v>51</v>
      </c>
      <c r="C42" s="4">
        <v>3</v>
      </c>
      <c r="D42" s="9">
        <v>3</v>
      </c>
      <c r="E42" s="4">
        <v>90</v>
      </c>
      <c r="F42" s="9">
        <v>90</v>
      </c>
      <c r="G42" s="4">
        <v>163</v>
      </c>
      <c r="H42" s="9">
        <v>163</v>
      </c>
      <c r="I42" s="4">
        <v>2</v>
      </c>
      <c r="J42" s="9">
        <v>1</v>
      </c>
      <c r="K42" s="4">
        <v>1</v>
      </c>
      <c r="L42" s="9">
        <v>1</v>
      </c>
      <c r="M42" s="4">
        <v>1</v>
      </c>
      <c r="N42" s="9">
        <v>1</v>
      </c>
    </row>
    <row r="43" spans="1:14" ht="16.5" x14ac:dyDescent="0.25">
      <c r="A43" s="36">
        <v>540</v>
      </c>
      <c r="B43" s="37" t="s">
        <v>52</v>
      </c>
      <c r="C43" s="4">
        <v>4</v>
      </c>
      <c r="D43" s="9">
        <v>4</v>
      </c>
      <c r="E43" s="4">
        <v>252</v>
      </c>
      <c r="F43" s="9">
        <v>252</v>
      </c>
      <c r="G43" s="4">
        <v>165</v>
      </c>
      <c r="H43" s="9">
        <v>165</v>
      </c>
      <c r="I43" s="4">
        <v>2</v>
      </c>
      <c r="J43" s="9">
        <v>2</v>
      </c>
      <c r="K43" s="4">
        <v>2</v>
      </c>
      <c r="L43" s="9">
        <v>2</v>
      </c>
      <c r="M43" s="4">
        <v>0</v>
      </c>
      <c r="N43" s="9">
        <v>0</v>
      </c>
    </row>
    <row r="44" spans="1:14" ht="16.5" x14ac:dyDescent="0.25">
      <c r="A44" s="8">
        <v>541</v>
      </c>
      <c r="B44" s="1" t="s">
        <v>53</v>
      </c>
      <c r="C44" s="4">
        <v>2</v>
      </c>
      <c r="D44" s="9">
        <v>8</v>
      </c>
      <c r="E44" s="4">
        <v>98</v>
      </c>
      <c r="F44" s="9">
        <v>98</v>
      </c>
      <c r="G44" s="4">
        <v>124</v>
      </c>
      <c r="H44" s="9">
        <v>124</v>
      </c>
      <c r="I44" s="4">
        <v>3</v>
      </c>
      <c r="J44" s="9">
        <v>0</v>
      </c>
      <c r="K44" s="4">
        <v>2</v>
      </c>
      <c r="L44" s="9">
        <v>2</v>
      </c>
      <c r="M44" s="4">
        <v>3</v>
      </c>
      <c r="N44" s="9">
        <v>0</v>
      </c>
    </row>
    <row r="45" spans="1:14" ht="16.5" x14ac:dyDescent="0.25">
      <c r="A45" s="8">
        <v>542</v>
      </c>
      <c r="B45" s="1" t="s">
        <v>54</v>
      </c>
      <c r="C45" s="4">
        <v>3</v>
      </c>
      <c r="D45" s="9">
        <v>3</v>
      </c>
      <c r="E45" s="4">
        <v>57</v>
      </c>
      <c r="F45" s="9">
        <v>57</v>
      </c>
      <c r="G45" s="4">
        <v>64</v>
      </c>
      <c r="H45" s="9">
        <v>64</v>
      </c>
      <c r="I45" s="4">
        <v>0</v>
      </c>
      <c r="J45" s="9">
        <v>0</v>
      </c>
      <c r="K45" s="4">
        <v>0</v>
      </c>
      <c r="L45" s="9">
        <v>0</v>
      </c>
      <c r="M45" s="4">
        <v>0</v>
      </c>
      <c r="N45" s="9">
        <v>0</v>
      </c>
    </row>
    <row r="46" spans="1:14" ht="16.5" x14ac:dyDescent="0.25">
      <c r="A46" s="14">
        <v>543</v>
      </c>
      <c r="B46" s="18" t="s">
        <v>57</v>
      </c>
      <c r="C46" s="4"/>
      <c r="D46" s="9">
        <v>0</v>
      </c>
      <c r="E46" s="4"/>
      <c r="F46" s="9">
        <v>86</v>
      </c>
      <c r="G46" s="4"/>
      <c r="H46" s="9">
        <v>183</v>
      </c>
      <c r="I46" s="4"/>
      <c r="J46" s="9">
        <v>0</v>
      </c>
      <c r="K46" s="4"/>
      <c r="L46" s="9">
        <v>0</v>
      </c>
      <c r="M46" s="4"/>
      <c r="N46" s="9">
        <v>0</v>
      </c>
    </row>
    <row r="47" spans="1:14" ht="16.5" x14ac:dyDescent="0.25">
      <c r="A47" s="14">
        <v>545</v>
      </c>
      <c r="B47" s="18" t="s">
        <v>58</v>
      </c>
      <c r="C47" s="4"/>
      <c r="D47" s="9">
        <v>2</v>
      </c>
      <c r="E47" s="4"/>
      <c r="F47" s="9">
        <v>114</v>
      </c>
      <c r="G47" s="4"/>
      <c r="H47" s="9">
        <v>230</v>
      </c>
      <c r="I47" s="4"/>
      <c r="J47" s="9">
        <v>1</v>
      </c>
      <c r="K47" s="4"/>
      <c r="L47" s="9">
        <v>0</v>
      </c>
      <c r="M47" s="4"/>
      <c r="N47" s="9">
        <v>0</v>
      </c>
    </row>
    <row r="48" spans="1:14" ht="16.5" x14ac:dyDescent="0.25">
      <c r="A48" s="8">
        <v>446</v>
      </c>
      <c r="B48" s="1" t="s">
        <v>55</v>
      </c>
      <c r="C48" s="4">
        <v>4</v>
      </c>
      <c r="D48" s="9">
        <v>4</v>
      </c>
      <c r="E48" s="4">
        <v>61</v>
      </c>
      <c r="F48" s="9">
        <v>61</v>
      </c>
      <c r="G48" s="4">
        <v>78</v>
      </c>
      <c r="H48" s="9">
        <v>78</v>
      </c>
      <c r="I48" s="4">
        <v>0</v>
      </c>
      <c r="J48" s="9">
        <v>0</v>
      </c>
      <c r="K48" s="4">
        <v>1</v>
      </c>
      <c r="L48" s="9">
        <v>1</v>
      </c>
      <c r="M48" s="4">
        <v>0</v>
      </c>
      <c r="N48" s="9">
        <v>0</v>
      </c>
    </row>
    <row r="49" spans="1:14" ht="16.5" x14ac:dyDescent="0.25">
      <c r="A49" s="14">
        <v>547</v>
      </c>
      <c r="B49" s="18" t="s">
        <v>59</v>
      </c>
      <c r="C49" s="4"/>
      <c r="D49" s="9">
        <v>0</v>
      </c>
      <c r="E49" s="4"/>
      <c r="F49" s="9">
        <v>59</v>
      </c>
      <c r="G49" s="4"/>
      <c r="H49" s="9">
        <v>113</v>
      </c>
      <c r="I49" s="4"/>
      <c r="J49" s="9">
        <v>0</v>
      </c>
      <c r="K49" s="4"/>
      <c r="L49" s="9">
        <v>0</v>
      </c>
      <c r="M49" s="4"/>
      <c r="N49" s="9">
        <v>0</v>
      </c>
    </row>
    <row r="50" spans="1:14" ht="16.5" x14ac:dyDescent="0.25">
      <c r="A50" s="8">
        <v>548</v>
      </c>
      <c r="B50" s="1" t="s">
        <v>56</v>
      </c>
      <c r="C50" s="4">
        <v>0</v>
      </c>
      <c r="D50" s="9">
        <v>2</v>
      </c>
      <c r="E50" s="4">
        <v>13</v>
      </c>
      <c r="F50" s="9">
        <v>65</v>
      </c>
      <c r="G50" s="4">
        <v>78</v>
      </c>
      <c r="H50" s="9">
        <v>227</v>
      </c>
      <c r="I50" s="4">
        <v>0</v>
      </c>
      <c r="J50" s="9">
        <v>2</v>
      </c>
      <c r="K50" s="4">
        <v>0</v>
      </c>
      <c r="L50" s="9">
        <v>0</v>
      </c>
      <c r="M50" s="4">
        <v>0</v>
      </c>
      <c r="N50" s="9">
        <v>0</v>
      </c>
    </row>
    <row r="51" spans="1:14" x14ac:dyDescent="0.25">
      <c r="C51" s="10">
        <f t="shared" ref="C51:N51" si="0">SUM(C3:C50)</f>
        <v>276</v>
      </c>
      <c r="D51" s="10">
        <f t="shared" si="0"/>
        <v>229</v>
      </c>
      <c r="E51" s="10">
        <f t="shared" si="0"/>
        <v>6579</v>
      </c>
      <c r="F51" s="11">
        <f t="shared" si="0"/>
        <v>7624</v>
      </c>
      <c r="G51" s="10">
        <f t="shared" si="0"/>
        <v>6455</v>
      </c>
      <c r="H51" s="11">
        <f t="shared" si="0"/>
        <v>8306</v>
      </c>
      <c r="I51" s="10">
        <f t="shared" si="0"/>
        <v>37</v>
      </c>
      <c r="J51" s="11">
        <f t="shared" si="0"/>
        <v>41</v>
      </c>
      <c r="K51" s="10">
        <f t="shared" si="0"/>
        <v>34</v>
      </c>
      <c r="L51" s="11">
        <f t="shared" si="0"/>
        <v>36</v>
      </c>
      <c r="M51" s="10">
        <f t="shared" si="0"/>
        <v>17</v>
      </c>
      <c r="N51" s="9">
        <f t="shared" si="0"/>
        <v>13</v>
      </c>
    </row>
  </sheetData>
  <mergeCells count="8">
    <mergeCell ref="K2:L2"/>
    <mergeCell ref="M2:N2"/>
    <mergeCell ref="A1:A2"/>
    <mergeCell ref="B1:B2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EDDC-24C8-4CD8-992F-1A0343815C53}">
  <dimension ref="A1:G50"/>
  <sheetViews>
    <sheetView workbookViewId="0">
      <selection sqref="A1:G49"/>
    </sheetView>
  </sheetViews>
  <sheetFormatPr baseColWidth="10" defaultRowHeight="15" x14ac:dyDescent="0.25"/>
  <cols>
    <col min="1" max="1" width="54.85546875" customWidth="1"/>
  </cols>
  <sheetData>
    <row r="1" spans="1:7" x14ac:dyDescent="0.25">
      <c r="A1" s="6" t="s">
        <v>7</v>
      </c>
      <c r="B1" s="5" t="s">
        <v>1</v>
      </c>
      <c r="C1" s="5" t="s">
        <v>2</v>
      </c>
      <c r="D1" s="5" t="s">
        <v>5</v>
      </c>
      <c r="E1" s="5" t="s">
        <v>3</v>
      </c>
      <c r="F1" s="5" t="s">
        <v>4</v>
      </c>
      <c r="G1" s="5" t="s">
        <v>6</v>
      </c>
    </row>
    <row r="2" spans="1:7" ht="33" x14ac:dyDescent="0.25">
      <c r="A2" s="24" t="s">
        <v>61</v>
      </c>
      <c r="B2" s="25">
        <v>95</v>
      </c>
      <c r="C2" s="26">
        <v>1597</v>
      </c>
      <c r="D2" s="25">
        <v>1139</v>
      </c>
      <c r="E2" s="25">
        <v>7</v>
      </c>
      <c r="F2" s="25">
        <v>10</v>
      </c>
      <c r="G2" s="25">
        <v>4</v>
      </c>
    </row>
    <row r="3" spans="1:7" ht="16.5" x14ac:dyDescent="0.25">
      <c r="A3" s="27" t="s">
        <v>111</v>
      </c>
      <c r="B3" s="25"/>
      <c r="C3" s="25">
        <v>58</v>
      </c>
      <c r="D3" s="25">
        <v>194</v>
      </c>
      <c r="E3" s="25">
        <v>0</v>
      </c>
      <c r="F3" s="25">
        <v>0</v>
      </c>
      <c r="G3" s="25">
        <v>0</v>
      </c>
    </row>
    <row r="4" spans="1:7" ht="16.5" x14ac:dyDescent="0.25">
      <c r="A4" s="28" t="s">
        <v>62</v>
      </c>
      <c r="B4" s="25">
        <v>2</v>
      </c>
      <c r="C4" s="25">
        <v>139</v>
      </c>
      <c r="D4" s="25">
        <v>176</v>
      </c>
      <c r="E4" s="25">
        <v>0</v>
      </c>
      <c r="F4" s="25">
        <v>0</v>
      </c>
      <c r="G4" s="25">
        <v>0</v>
      </c>
    </row>
    <row r="5" spans="1:7" ht="15.75" x14ac:dyDescent="0.25">
      <c r="A5" s="29" t="s">
        <v>100</v>
      </c>
      <c r="B5" s="25">
        <v>4</v>
      </c>
      <c r="C5" s="25">
        <v>190</v>
      </c>
      <c r="D5" s="25">
        <v>365</v>
      </c>
      <c r="E5" s="25">
        <v>4</v>
      </c>
      <c r="F5" s="25">
        <v>1</v>
      </c>
      <c r="G5" s="25">
        <v>1</v>
      </c>
    </row>
    <row r="6" spans="1:7" ht="33" x14ac:dyDescent="0.25">
      <c r="A6" s="28" t="s">
        <v>63</v>
      </c>
      <c r="B6" s="25">
        <v>9</v>
      </c>
      <c r="C6" s="25">
        <v>229</v>
      </c>
      <c r="D6" s="25">
        <v>228</v>
      </c>
      <c r="E6" s="25">
        <v>1</v>
      </c>
      <c r="F6" s="25">
        <v>0</v>
      </c>
      <c r="G6" s="25">
        <v>0</v>
      </c>
    </row>
    <row r="7" spans="1:7" ht="16.5" x14ac:dyDescent="0.25">
      <c r="A7" s="28" t="s">
        <v>64</v>
      </c>
      <c r="B7" s="25">
        <v>0</v>
      </c>
      <c r="C7" s="25">
        <v>108</v>
      </c>
      <c r="D7" s="25">
        <v>54</v>
      </c>
      <c r="E7" s="25">
        <v>0</v>
      </c>
      <c r="F7" s="25">
        <v>0</v>
      </c>
      <c r="G7" s="25">
        <v>0</v>
      </c>
    </row>
    <row r="8" spans="1:7" ht="16.5" x14ac:dyDescent="0.25">
      <c r="A8" s="28" t="s">
        <v>65</v>
      </c>
      <c r="B8" s="25">
        <v>8</v>
      </c>
      <c r="C8" s="25">
        <v>103</v>
      </c>
      <c r="D8" s="25">
        <v>64</v>
      </c>
      <c r="E8" s="25">
        <v>1</v>
      </c>
      <c r="F8" s="25">
        <v>0</v>
      </c>
      <c r="G8" s="25">
        <v>1</v>
      </c>
    </row>
    <row r="9" spans="1:7" ht="33" x14ac:dyDescent="0.25">
      <c r="A9" s="28" t="s">
        <v>66</v>
      </c>
      <c r="B9" s="25">
        <v>1</v>
      </c>
      <c r="C9" s="25">
        <v>147</v>
      </c>
      <c r="D9" s="25">
        <v>89</v>
      </c>
      <c r="E9" s="25">
        <v>0</v>
      </c>
      <c r="F9" s="25">
        <v>3</v>
      </c>
      <c r="G9" s="25">
        <v>0</v>
      </c>
    </row>
    <row r="10" spans="1:7" ht="33" x14ac:dyDescent="0.25">
      <c r="A10" s="28" t="s">
        <v>67</v>
      </c>
      <c r="B10" s="25">
        <v>4</v>
      </c>
      <c r="C10" s="25">
        <v>91</v>
      </c>
      <c r="D10" s="25">
        <v>76</v>
      </c>
      <c r="E10" s="25">
        <v>0</v>
      </c>
      <c r="F10" s="25">
        <v>0</v>
      </c>
      <c r="G10" s="25">
        <v>0</v>
      </c>
    </row>
    <row r="11" spans="1:7" ht="16.5" x14ac:dyDescent="0.25">
      <c r="A11" s="33" t="s">
        <v>101</v>
      </c>
      <c r="B11" s="25">
        <v>0</v>
      </c>
      <c r="C11" s="25">
        <v>205</v>
      </c>
      <c r="D11" s="25">
        <v>228</v>
      </c>
      <c r="E11" s="25">
        <v>0</v>
      </c>
      <c r="F11" s="25">
        <v>0</v>
      </c>
      <c r="G11" s="25">
        <v>0</v>
      </c>
    </row>
    <row r="12" spans="1:7" ht="16.5" x14ac:dyDescent="0.25">
      <c r="A12" s="31" t="s">
        <v>69</v>
      </c>
      <c r="B12" s="25">
        <v>6</v>
      </c>
      <c r="C12" s="25">
        <v>315</v>
      </c>
      <c r="D12" s="25">
        <v>339</v>
      </c>
      <c r="E12" s="25">
        <v>0</v>
      </c>
      <c r="F12" s="25">
        <v>1</v>
      </c>
      <c r="G12" s="25">
        <v>0</v>
      </c>
    </row>
    <row r="13" spans="1:7" ht="16.5" x14ac:dyDescent="0.25">
      <c r="A13" s="32" t="s">
        <v>102</v>
      </c>
      <c r="B13" s="25">
        <v>0</v>
      </c>
      <c r="C13" s="25">
        <v>42</v>
      </c>
      <c r="D13" s="25">
        <v>153</v>
      </c>
      <c r="E13" s="25">
        <v>3</v>
      </c>
      <c r="F13" s="25">
        <v>2</v>
      </c>
      <c r="G13" s="25">
        <v>0</v>
      </c>
    </row>
    <row r="14" spans="1:7" ht="16.5" x14ac:dyDescent="0.25">
      <c r="A14" s="32" t="s">
        <v>103</v>
      </c>
      <c r="B14" s="25">
        <v>3</v>
      </c>
      <c r="C14" s="25">
        <v>47</v>
      </c>
      <c r="D14" s="25">
        <v>186</v>
      </c>
      <c r="E14" s="25">
        <v>0</v>
      </c>
      <c r="F14" s="25">
        <v>1</v>
      </c>
      <c r="G14" s="25">
        <v>0</v>
      </c>
    </row>
    <row r="15" spans="1:7" ht="33" x14ac:dyDescent="0.25">
      <c r="A15" s="28" t="s">
        <v>70</v>
      </c>
      <c r="B15" s="25">
        <v>1</v>
      </c>
      <c r="C15" s="25">
        <v>66</v>
      </c>
      <c r="D15" s="25">
        <v>74</v>
      </c>
      <c r="E15" s="25">
        <v>0</v>
      </c>
      <c r="F15" s="25">
        <v>0</v>
      </c>
      <c r="G15" s="25">
        <v>0</v>
      </c>
    </row>
    <row r="16" spans="1:7" ht="16.5" x14ac:dyDescent="0.25">
      <c r="A16" s="28" t="s">
        <v>71</v>
      </c>
      <c r="B16" s="25">
        <v>5</v>
      </c>
      <c r="C16" s="25">
        <v>214</v>
      </c>
      <c r="D16" s="25">
        <v>163</v>
      </c>
      <c r="E16" s="25">
        <v>2</v>
      </c>
      <c r="F16" s="25">
        <v>0</v>
      </c>
      <c r="G16" s="25">
        <v>0</v>
      </c>
    </row>
    <row r="17" spans="1:7" ht="16.5" x14ac:dyDescent="0.25">
      <c r="A17" s="31" t="s">
        <v>72</v>
      </c>
      <c r="B17" s="25">
        <v>8</v>
      </c>
      <c r="C17" s="25">
        <v>199</v>
      </c>
      <c r="D17" s="25">
        <v>142</v>
      </c>
      <c r="E17" s="25">
        <v>0</v>
      </c>
      <c r="F17" s="25">
        <v>1</v>
      </c>
      <c r="G17" s="25">
        <v>0</v>
      </c>
    </row>
    <row r="18" spans="1:7" ht="16.5" x14ac:dyDescent="0.25">
      <c r="A18" s="31" t="s">
        <v>73</v>
      </c>
      <c r="B18" s="25">
        <v>1</v>
      </c>
      <c r="C18" s="25">
        <v>173</v>
      </c>
      <c r="D18" s="25">
        <v>155</v>
      </c>
      <c r="E18" s="25">
        <v>1</v>
      </c>
      <c r="F18" s="25">
        <v>1</v>
      </c>
      <c r="G18" s="25">
        <v>0</v>
      </c>
    </row>
    <row r="19" spans="1:7" ht="16.5" x14ac:dyDescent="0.25">
      <c r="A19" s="32" t="s">
        <v>104</v>
      </c>
      <c r="B19" s="25">
        <v>6</v>
      </c>
      <c r="C19" s="25">
        <v>63</v>
      </c>
      <c r="D19" s="25">
        <v>62</v>
      </c>
      <c r="E19" s="25">
        <v>0</v>
      </c>
      <c r="F19" s="25">
        <v>0</v>
      </c>
      <c r="G19" s="25">
        <v>0</v>
      </c>
    </row>
    <row r="20" spans="1:7" ht="16.5" x14ac:dyDescent="0.25">
      <c r="A20" s="34" t="s">
        <v>105</v>
      </c>
      <c r="B20" s="25">
        <v>3</v>
      </c>
      <c r="C20" s="25">
        <v>140</v>
      </c>
      <c r="D20" s="25">
        <v>195</v>
      </c>
      <c r="E20" s="25">
        <v>1</v>
      </c>
      <c r="F20" s="25">
        <v>0</v>
      </c>
      <c r="G20" s="25">
        <v>0</v>
      </c>
    </row>
    <row r="21" spans="1:7" ht="16.5" x14ac:dyDescent="0.25">
      <c r="A21" s="28" t="s">
        <v>75</v>
      </c>
      <c r="B21" s="25">
        <v>1</v>
      </c>
      <c r="C21" s="25">
        <v>58</v>
      </c>
      <c r="D21" s="25">
        <v>105</v>
      </c>
      <c r="E21" s="25">
        <v>0</v>
      </c>
      <c r="F21" s="25">
        <v>0</v>
      </c>
      <c r="G21" s="25">
        <v>0</v>
      </c>
    </row>
    <row r="22" spans="1:7" ht="16.5" customHeight="1" x14ac:dyDescent="0.25">
      <c r="A22" s="30" t="s">
        <v>106</v>
      </c>
      <c r="B22" s="25">
        <v>0</v>
      </c>
      <c r="C22" s="25">
        <v>57</v>
      </c>
      <c r="D22" s="25">
        <v>111</v>
      </c>
      <c r="E22" s="25">
        <v>1</v>
      </c>
      <c r="F22" s="25">
        <v>1</v>
      </c>
      <c r="G22" s="25">
        <v>0</v>
      </c>
    </row>
    <row r="23" spans="1:7" ht="16.5" x14ac:dyDescent="0.25">
      <c r="A23" s="28" t="s">
        <v>76</v>
      </c>
      <c r="B23" s="25">
        <v>2</v>
      </c>
      <c r="C23" s="25">
        <v>51</v>
      </c>
      <c r="D23" s="25">
        <v>100</v>
      </c>
      <c r="E23" s="25">
        <v>0</v>
      </c>
      <c r="F23" s="25">
        <v>0</v>
      </c>
      <c r="G23" s="25">
        <v>0</v>
      </c>
    </row>
    <row r="24" spans="1:7" ht="16.5" x14ac:dyDescent="0.25">
      <c r="A24" s="31" t="s">
        <v>77</v>
      </c>
      <c r="B24" s="25">
        <v>1</v>
      </c>
      <c r="C24" s="25">
        <v>69</v>
      </c>
      <c r="D24" s="25">
        <v>83</v>
      </c>
      <c r="E24" s="25">
        <v>0</v>
      </c>
      <c r="F24" s="25">
        <v>0</v>
      </c>
      <c r="G24" s="25">
        <v>0</v>
      </c>
    </row>
    <row r="25" spans="1:7" ht="16.5" x14ac:dyDescent="0.25">
      <c r="A25" s="31" t="s">
        <v>78</v>
      </c>
      <c r="B25" s="25">
        <v>0</v>
      </c>
      <c r="C25" s="25">
        <v>28</v>
      </c>
      <c r="D25" s="25">
        <v>31</v>
      </c>
      <c r="E25" s="25">
        <v>0</v>
      </c>
      <c r="F25" s="25">
        <v>1</v>
      </c>
      <c r="G25" s="25">
        <v>0</v>
      </c>
    </row>
    <row r="26" spans="1:7" ht="16.5" x14ac:dyDescent="0.25">
      <c r="A26" s="31" t="s">
        <v>79</v>
      </c>
      <c r="B26" s="25">
        <v>0</v>
      </c>
      <c r="C26" s="25">
        <v>146</v>
      </c>
      <c r="D26" s="25">
        <v>178</v>
      </c>
      <c r="E26" s="25">
        <v>3</v>
      </c>
      <c r="F26" s="25">
        <v>0</v>
      </c>
      <c r="G26" s="25">
        <v>0</v>
      </c>
    </row>
    <row r="27" spans="1:7" ht="16.5" x14ac:dyDescent="0.25">
      <c r="A27" s="31" t="s">
        <v>80</v>
      </c>
      <c r="B27" s="25">
        <v>1</v>
      </c>
      <c r="C27" s="25">
        <v>61</v>
      </c>
      <c r="D27" s="25">
        <v>126</v>
      </c>
      <c r="E27" s="25">
        <v>0</v>
      </c>
      <c r="F27" s="25">
        <v>1</v>
      </c>
      <c r="G27" s="25">
        <v>1</v>
      </c>
    </row>
    <row r="28" spans="1:7" ht="16.5" x14ac:dyDescent="0.25">
      <c r="A28" s="31" t="s">
        <v>81</v>
      </c>
      <c r="B28" s="25">
        <v>0</v>
      </c>
      <c r="C28" s="25">
        <v>28</v>
      </c>
      <c r="D28" s="25">
        <v>100</v>
      </c>
      <c r="E28" s="25">
        <v>0</v>
      </c>
      <c r="F28" s="25">
        <v>0</v>
      </c>
      <c r="G28" s="25">
        <v>0</v>
      </c>
    </row>
    <row r="29" spans="1:7" ht="16.5" x14ac:dyDescent="0.25">
      <c r="A29" s="34" t="s">
        <v>82</v>
      </c>
      <c r="B29" s="25">
        <v>2</v>
      </c>
      <c r="C29" s="25">
        <v>171</v>
      </c>
      <c r="D29" s="25">
        <v>95</v>
      </c>
      <c r="E29" s="25">
        <v>1</v>
      </c>
      <c r="F29" s="25">
        <v>0</v>
      </c>
      <c r="G29" s="25">
        <v>0</v>
      </c>
    </row>
    <row r="30" spans="1:7" ht="16.5" x14ac:dyDescent="0.25">
      <c r="A30" s="31" t="s">
        <v>83</v>
      </c>
      <c r="B30" s="25">
        <v>1</v>
      </c>
      <c r="C30" s="25">
        <v>73</v>
      </c>
      <c r="D30" s="25">
        <v>103</v>
      </c>
      <c r="E30" s="25">
        <v>1</v>
      </c>
      <c r="F30" s="25">
        <v>0</v>
      </c>
      <c r="G30" s="25">
        <v>0</v>
      </c>
    </row>
    <row r="31" spans="1:7" ht="16.5" x14ac:dyDescent="0.25">
      <c r="A31" s="31" t="s">
        <v>84</v>
      </c>
      <c r="B31" s="25">
        <v>7</v>
      </c>
      <c r="C31" s="25">
        <v>161</v>
      </c>
      <c r="D31" s="25">
        <v>157</v>
      </c>
      <c r="E31" s="25">
        <v>0</v>
      </c>
      <c r="F31" s="25">
        <v>0</v>
      </c>
      <c r="G31" s="25">
        <v>0</v>
      </c>
    </row>
    <row r="32" spans="1:7" ht="16.5" x14ac:dyDescent="0.25">
      <c r="A32" s="34" t="s">
        <v>85</v>
      </c>
      <c r="B32" s="25">
        <v>1</v>
      </c>
      <c r="C32" s="25">
        <v>195</v>
      </c>
      <c r="D32" s="25">
        <v>249</v>
      </c>
      <c r="E32" s="25">
        <v>0</v>
      </c>
      <c r="F32" s="25">
        <v>1</v>
      </c>
      <c r="G32" s="25">
        <v>1</v>
      </c>
    </row>
    <row r="33" spans="1:7" ht="16.5" x14ac:dyDescent="0.25">
      <c r="A33" s="31" t="s">
        <v>86</v>
      </c>
      <c r="B33" s="25">
        <v>4</v>
      </c>
      <c r="C33" s="25">
        <v>282</v>
      </c>
      <c r="D33" s="25">
        <v>207</v>
      </c>
      <c r="E33" s="25">
        <v>0</v>
      </c>
      <c r="F33" s="25">
        <v>0</v>
      </c>
      <c r="G33" s="25">
        <v>0</v>
      </c>
    </row>
    <row r="34" spans="1:7" ht="16.5" x14ac:dyDescent="0.25">
      <c r="A34" s="34" t="s">
        <v>107</v>
      </c>
      <c r="B34" s="25">
        <v>7</v>
      </c>
      <c r="C34" s="25">
        <v>334</v>
      </c>
      <c r="D34" s="25">
        <v>282</v>
      </c>
      <c r="E34" s="25">
        <v>2</v>
      </c>
      <c r="F34" s="25">
        <v>1</v>
      </c>
      <c r="G34" s="25">
        <v>0</v>
      </c>
    </row>
    <row r="35" spans="1:7" ht="16.5" x14ac:dyDescent="0.25">
      <c r="A35" s="31" t="s">
        <v>88</v>
      </c>
      <c r="B35" s="25">
        <v>4</v>
      </c>
      <c r="C35" s="25">
        <v>126</v>
      </c>
      <c r="D35" s="25">
        <v>114</v>
      </c>
      <c r="E35" s="25">
        <v>1</v>
      </c>
      <c r="F35" s="25">
        <v>1</v>
      </c>
      <c r="G35" s="25">
        <v>0</v>
      </c>
    </row>
    <row r="36" spans="1:7" ht="16.5" x14ac:dyDescent="0.25">
      <c r="A36" s="31" t="s">
        <v>89</v>
      </c>
      <c r="B36" s="25">
        <v>1</v>
      </c>
      <c r="C36" s="25">
        <v>177</v>
      </c>
      <c r="D36" s="25">
        <v>142</v>
      </c>
      <c r="E36" s="25">
        <v>1</v>
      </c>
      <c r="F36" s="25">
        <v>0</v>
      </c>
      <c r="G36" s="25">
        <v>0</v>
      </c>
    </row>
    <row r="37" spans="1:7" ht="16.5" x14ac:dyDescent="0.25">
      <c r="A37" s="31" t="s">
        <v>90</v>
      </c>
      <c r="B37" s="25">
        <v>6</v>
      </c>
      <c r="C37" s="25">
        <v>113</v>
      </c>
      <c r="D37" s="25">
        <v>55</v>
      </c>
      <c r="E37" s="25">
        <v>0</v>
      </c>
      <c r="F37" s="25">
        <v>1</v>
      </c>
      <c r="G37" s="25">
        <v>1</v>
      </c>
    </row>
    <row r="38" spans="1:7" ht="16.5" x14ac:dyDescent="0.25">
      <c r="A38" s="31" t="s">
        <v>91</v>
      </c>
      <c r="B38" s="25">
        <v>7</v>
      </c>
      <c r="C38" s="25">
        <v>243</v>
      </c>
      <c r="D38" s="25">
        <v>323</v>
      </c>
      <c r="E38" s="25">
        <v>4</v>
      </c>
      <c r="F38" s="25">
        <v>2</v>
      </c>
      <c r="G38" s="25">
        <v>3</v>
      </c>
    </row>
    <row r="39" spans="1:7" ht="16.5" x14ac:dyDescent="0.25">
      <c r="A39" s="31" t="s">
        <v>92</v>
      </c>
      <c r="B39" s="25">
        <v>0</v>
      </c>
      <c r="C39" s="25">
        <v>123</v>
      </c>
      <c r="D39" s="25">
        <v>168</v>
      </c>
      <c r="E39" s="25">
        <v>0</v>
      </c>
      <c r="F39" s="25">
        <v>1</v>
      </c>
      <c r="G39" s="25">
        <v>0</v>
      </c>
    </row>
    <row r="40" spans="1:7" ht="16.5" x14ac:dyDescent="0.25">
      <c r="A40" s="35" t="s">
        <v>108</v>
      </c>
      <c r="B40" s="25">
        <v>2</v>
      </c>
      <c r="C40" s="25">
        <v>120</v>
      </c>
      <c r="D40" s="25">
        <v>148</v>
      </c>
      <c r="E40" s="25">
        <v>1</v>
      </c>
      <c r="F40" s="25">
        <v>0</v>
      </c>
      <c r="G40" s="25">
        <v>0</v>
      </c>
    </row>
    <row r="41" spans="1:7" ht="16.5" x14ac:dyDescent="0.25">
      <c r="A41" s="34" t="s">
        <v>94</v>
      </c>
      <c r="B41" s="25">
        <v>3</v>
      </c>
      <c r="C41" s="25">
        <v>90</v>
      </c>
      <c r="D41" s="25">
        <v>163</v>
      </c>
      <c r="E41" s="25">
        <v>1</v>
      </c>
      <c r="F41" s="25">
        <v>1</v>
      </c>
      <c r="G41" s="25">
        <v>1</v>
      </c>
    </row>
    <row r="42" spans="1:7" ht="16.5" x14ac:dyDescent="0.25">
      <c r="A42" s="34" t="s">
        <v>109</v>
      </c>
      <c r="B42" s="25">
        <v>4</v>
      </c>
      <c r="C42" s="25">
        <v>252</v>
      </c>
      <c r="D42" s="25">
        <v>165</v>
      </c>
      <c r="E42" s="25">
        <v>2</v>
      </c>
      <c r="F42" s="25">
        <v>2</v>
      </c>
      <c r="G42" s="25">
        <v>0</v>
      </c>
    </row>
    <row r="43" spans="1:7" ht="16.5" x14ac:dyDescent="0.25">
      <c r="A43" s="31" t="s">
        <v>96</v>
      </c>
      <c r="B43" s="25">
        <v>8</v>
      </c>
      <c r="C43" s="25">
        <v>98</v>
      </c>
      <c r="D43" s="25">
        <v>124</v>
      </c>
      <c r="E43" s="25">
        <v>0</v>
      </c>
      <c r="F43" s="25">
        <v>2</v>
      </c>
      <c r="G43" s="25">
        <v>0</v>
      </c>
    </row>
    <row r="44" spans="1:7" ht="16.5" x14ac:dyDescent="0.25">
      <c r="A44" s="31" t="s">
        <v>97</v>
      </c>
      <c r="B44" s="25">
        <v>3</v>
      </c>
      <c r="C44" s="25">
        <v>57</v>
      </c>
      <c r="D44" s="25">
        <v>64</v>
      </c>
      <c r="E44" s="25">
        <v>0</v>
      </c>
      <c r="F44" s="25">
        <v>0</v>
      </c>
      <c r="G44" s="25">
        <v>0</v>
      </c>
    </row>
    <row r="45" spans="1:7" ht="16.5" x14ac:dyDescent="0.25">
      <c r="A45" s="32" t="s">
        <v>110</v>
      </c>
      <c r="B45" s="25">
        <v>0</v>
      </c>
      <c r="C45" s="25">
        <v>86</v>
      </c>
      <c r="D45" s="25">
        <v>183</v>
      </c>
      <c r="E45" s="25">
        <v>0</v>
      </c>
      <c r="F45" s="25">
        <v>0</v>
      </c>
      <c r="G45" s="25">
        <v>0</v>
      </c>
    </row>
    <row r="46" spans="1:7" ht="16.5" x14ac:dyDescent="0.25">
      <c r="A46" s="32" t="s">
        <v>112</v>
      </c>
      <c r="B46" s="25">
        <v>2</v>
      </c>
      <c r="C46" s="25">
        <v>114</v>
      </c>
      <c r="D46" s="25">
        <v>230</v>
      </c>
      <c r="E46" s="25">
        <v>1</v>
      </c>
      <c r="F46" s="25">
        <v>0</v>
      </c>
      <c r="G46" s="25">
        <v>0</v>
      </c>
    </row>
    <row r="47" spans="1:7" ht="16.5" x14ac:dyDescent="0.25">
      <c r="A47" s="34" t="s">
        <v>98</v>
      </c>
      <c r="B47" s="25">
        <v>4</v>
      </c>
      <c r="C47" s="25">
        <v>61</v>
      </c>
      <c r="D47" s="25">
        <v>78</v>
      </c>
      <c r="E47" s="25">
        <v>0</v>
      </c>
      <c r="F47" s="25">
        <v>1</v>
      </c>
      <c r="G47" s="25">
        <v>0</v>
      </c>
    </row>
    <row r="48" spans="1:7" ht="16.5" x14ac:dyDescent="0.25">
      <c r="A48" s="32" t="s">
        <v>113</v>
      </c>
      <c r="B48" s="25">
        <v>0</v>
      </c>
      <c r="C48" s="25">
        <v>59</v>
      </c>
      <c r="D48" s="25">
        <v>113</v>
      </c>
      <c r="E48" s="25">
        <v>0</v>
      </c>
      <c r="F48" s="25">
        <v>0</v>
      </c>
      <c r="G48" s="25">
        <v>0</v>
      </c>
    </row>
    <row r="49" spans="1:7" ht="16.5" x14ac:dyDescent="0.25">
      <c r="A49" s="31" t="s">
        <v>99</v>
      </c>
      <c r="B49" s="25">
        <v>2</v>
      </c>
      <c r="C49" s="25">
        <v>65</v>
      </c>
      <c r="D49" s="25">
        <v>227</v>
      </c>
      <c r="E49" s="25">
        <v>2</v>
      </c>
      <c r="F49" s="25">
        <v>0</v>
      </c>
      <c r="G49" s="25">
        <v>0</v>
      </c>
    </row>
    <row r="50" spans="1:7" x14ac:dyDescent="0.25">
      <c r="B50" s="10">
        <f t="shared" ref="B50:G50" si="0">SUM(B2:B49)</f>
        <v>229</v>
      </c>
      <c r="C50" s="11">
        <f t="shared" si="0"/>
        <v>7624</v>
      </c>
      <c r="D50" s="11">
        <f t="shared" si="0"/>
        <v>8306</v>
      </c>
      <c r="E50" s="11">
        <f t="shared" si="0"/>
        <v>41</v>
      </c>
      <c r="F50" s="11">
        <f t="shared" si="0"/>
        <v>36</v>
      </c>
      <c r="G50" s="9">
        <f t="shared" si="0"/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175-FAAD-4447-A82C-FF4D46CCAAFC}">
  <dimension ref="A1:P70"/>
  <sheetViews>
    <sheetView workbookViewId="0">
      <selection sqref="A1:G40"/>
    </sheetView>
  </sheetViews>
  <sheetFormatPr baseColWidth="10" defaultRowHeight="15" x14ac:dyDescent="0.25"/>
  <cols>
    <col min="1" max="1" width="47.140625" customWidth="1"/>
  </cols>
  <sheetData>
    <row r="1" spans="1:7" x14ac:dyDescent="0.25">
      <c r="A1" s="23" t="s">
        <v>60</v>
      </c>
      <c r="B1" s="22" t="s">
        <v>1</v>
      </c>
      <c r="C1" s="22" t="s">
        <v>2</v>
      </c>
      <c r="D1" s="22" t="s">
        <v>5</v>
      </c>
      <c r="E1" s="22" t="s">
        <v>3</v>
      </c>
      <c r="F1" s="22" t="s">
        <v>4</v>
      </c>
      <c r="G1" s="22" t="s">
        <v>6</v>
      </c>
    </row>
    <row r="2" spans="1:7" x14ac:dyDescent="0.25">
      <c r="A2" s="21" t="s">
        <v>61</v>
      </c>
      <c r="B2">
        <v>102</v>
      </c>
      <c r="C2">
        <v>1607</v>
      </c>
      <c r="D2">
        <v>1139</v>
      </c>
      <c r="E2">
        <v>7</v>
      </c>
      <c r="F2">
        <v>9</v>
      </c>
      <c r="G2">
        <v>5</v>
      </c>
    </row>
    <row r="3" spans="1:7" x14ac:dyDescent="0.25">
      <c r="A3" s="21" t="s">
        <v>62</v>
      </c>
      <c r="B3">
        <v>2</v>
      </c>
      <c r="C3">
        <v>139</v>
      </c>
      <c r="D3">
        <v>176</v>
      </c>
      <c r="E3">
        <v>0</v>
      </c>
      <c r="F3">
        <v>0</v>
      </c>
      <c r="G3">
        <v>0</v>
      </c>
    </row>
    <row r="4" spans="1:7" x14ac:dyDescent="0.25">
      <c r="A4" s="21" t="s">
        <v>63</v>
      </c>
      <c r="B4">
        <v>9</v>
      </c>
      <c r="C4">
        <v>229</v>
      </c>
      <c r="D4">
        <v>228</v>
      </c>
      <c r="E4">
        <v>1</v>
      </c>
      <c r="F4">
        <v>0</v>
      </c>
      <c r="G4">
        <v>0</v>
      </c>
    </row>
    <row r="5" spans="1:7" x14ac:dyDescent="0.25">
      <c r="A5" s="21" t="s">
        <v>64</v>
      </c>
      <c r="B5">
        <v>0</v>
      </c>
      <c r="C5">
        <v>108</v>
      </c>
      <c r="D5">
        <v>54</v>
      </c>
      <c r="E5">
        <v>0</v>
      </c>
      <c r="F5">
        <v>0</v>
      </c>
      <c r="G5">
        <v>0</v>
      </c>
    </row>
    <row r="6" spans="1:7" x14ac:dyDescent="0.25">
      <c r="A6" s="21" t="s">
        <v>65</v>
      </c>
      <c r="B6">
        <v>8</v>
      </c>
      <c r="C6">
        <v>103</v>
      </c>
      <c r="D6">
        <v>64</v>
      </c>
      <c r="E6">
        <v>1</v>
      </c>
      <c r="F6">
        <v>0</v>
      </c>
      <c r="G6">
        <v>1</v>
      </c>
    </row>
    <row r="7" spans="1:7" x14ac:dyDescent="0.25">
      <c r="A7" s="21" t="s">
        <v>66</v>
      </c>
      <c r="B7">
        <v>1</v>
      </c>
      <c r="C7">
        <v>147</v>
      </c>
      <c r="D7">
        <v>89</v>
      </c>
      <c r="E7">
        <v>0</v>
      </c>
      <c r="F7">
        <v>3</v>
      </c>
      <c r="G7">
        <v>0</v>
      </c>
    </row>
    <row r="8" spans="1:7" x14ac:dyDescent="0.25">
      <c r="A8" s="21" t="s">
        <v>67</v>
      </c>
      <c r="B8">
        <v>4</v>
      </c>
      <c r="C8">
        <v>91</v>
      </c>
      <c r="D8">
        <v>76</v>
      </c>
      <c r="E8">
        <v>0</v>
      </c>
      <c r="F8">
        <v>0</v>
      </c>
      <c r="G8">
        <v>0</v>
      </c>
    </row>
    <row r="9" spans="1:7" x14ac:dyDescent="0.25">
      <c r="A9" s="21" t="s">
        <v>68</v>
      </c>
      <c r="B9">
        <v>60</v>
      </c>
      <c r="C9">
        <v>104</v>
      </c>
      <c r="D9">
        <v>123</v>
      </c>
      <c r="E9">
        <v>4</v>
      </c>
      <c r="F9">
        <v>0</v>
      </c>
      <c r="G9">
        <v>0</v>
      </c>
    </row>
    <row r="10" spans="1:7" x14ac:dyDescent="0.25">
      <c r="A10" s="21" t="s">
        <v>69</v>
      </c>
      <c r="B10">
        <v>6</v>
      </c>
      <c r="C10">
        <v>129</v>
      </c>
      <c r="D10">
        <v>339</v>
      </c>
      <c r="E10">
        <v>0</v>
      </c>
      <c r="F10">
        <v>1</v>
      </c>
      <c r="G10">
        <v>0</v>
      </c>
    </row>
    <row r="11" spans="1:7" x14ac:dyDescent="0.25">
      <c r="A11" s="21" t="s">
        <v>70</v>
      </c>
      <c r="B11">
        <v>1</v>
      </c>
      <c r="C11">
        <v>66</v>
      </c>
      <c r="D11">
        <v>74</v>
      </c>
      <c r="E11">
        <v>0</v>
      </c>
      <c r="F11">
        <v>0</v>
      </c>
      <c r="G11">
        <v>0</v>
      </c>
    </row>
    <row r="12" spans="1:7" x14ac:dyDescent="0.25">
      <c r="A12" s="21" t="s">
        <v>71</v>
      </c>
      <c r="B12">
        <v>5</v>
      </c>
      <c r="C12">
        <v>214</v>
      </c>
      <c r="D12">
        <v>163</v>
      </c>
      <c r="E12">
        <v>2</v>
      </c>
      <c r="F12">
        <v>0</v>
      </c>
      <c r="G12">
        <v>0</v>
      </c>
    </row>
    <row r="13" spans="1:7" x14ac:dyDescent="0.25">
      <c r="A13" s="21" t="s">
        <v>72</v>
      </c>
      <c r="B13">
        <v>8</v>
      </c>
      <c r="C13">
        <v>199</v>
      </c>
      <c r="D13">
        <v>142</v>
      </c>
      <c r="E13">
        <v>0</v>
      </c>
      <c r="F13">
        <v>1</v>
      </c>
      <c r="G13">
        <v>0</v>
      </c>
    </row>
    <row r="14" spans="1:7" x14ac:dyDescent="0.25">
      <c r="A14" s="21" t="s">
        <v>73</v>
      </c>
      <c r="B14">
        <v>1</v>
      </c>
      <c r="C14">
        <v>173</v>
      </c>
      <c r="D14">
        <v>155</v>
      </c>
      <c r="E14">
        <v>1</v>
      </c>
      <c r="F14">
        <v>2</v>
      </c>
      <c r="G14">
        <v>0</v>
      </c>
    </row>
    <row r="15" spans="1:7" x14ac:dyDescent="0.25">
      <c r="A15" s="21" t="s">
        <v>74</v>
      </c>
      <c r="B15">
        <v>3</v>
      </c>
      <c r="C15">
        <v>140</v>
      </c>
      <c r="D15">
        <v>195</v>
      </c>
      <c r="E15">
        <v>1</v>
      </c>
      <c r="F15">
        <v>0</v>
      </c>
      <c r="G15">
        <v>1</v>
      </c>
    </row>
    <row r="16" spans="1:7" x14ac:dyDescent="0.25">
      <c r="A16" s="21" t="s">
        <v>75</v>
      </c>
      <c r="B16">
        <v>1</v>
      </c>
      <c r="C16">
        <v>58</v>
      </c>
      <c r="D16">
        <v>105</v>
      </c>
      <c r="E16">
        <v>0</v>
      </c>
      <c r="F16">
        <v>0</v>
      </c>
      <c r="G16">
        <v>0</v>
      </c>
    </row>
    <row r="17" spans="1:7" x14ac:dyDescent="0.25">
      <c r="A17" s="21" t="s">
        <v>76</v>
      </c>
      <c r="B17">
        <v>2</v>
      </c>
      <c r="C17">
        <v>51</v>
      </c>
      <c r="D17">
        <v>100</v>
      </c>
      <c r="E17">
        <v>0</v>
      </c>
      <c r="F17">
        <v>0</v>
      </c>
      <c r="G17">
        <v>0</v>
      </c>
    </row>
    <row r="18" spans="1:7" x14ac:dyDescent="0.25">
      <c r="A18" s="21" t="s">
        <v>77</v>
      </c>
      <c r="B18">
        <v>1</v>
      </c>
      <c r="C18">
        <v>69</v>
      </c>
      <c r="D18">
        <v>83</v>
      </c>
      <c r="E18">
        <v>0</v>
      </c>
      <c r="F18">
        <v>0</v>
      </c>
      <c r="G18">
        <v>0</v>
      </c>
    </row>
    <row r="19" spans="1:7" x14ac:dyDescent="0.25">
      <c r="A19" s="21" t="s">
        <v>78</v>
      </c>
      <c r="B19">
        <v>0</v>
      </c>
      <c r="C19">
        <v>28</v>
      </c>
      <c r="D19">
        <v>31</v>
      </c>
      <c r="E19">
        <v>0</v>
      </c>
      <c r="F19">
        <v>1</v>
      </c>
      <c r="G19">
        <v>0</v>
      </c>
    </row>
    <row r="20" spans="1:7" x14ac:dyDescent="0.25">
      <c r="A20" s="21" t="s">
        <v>79</v>
      </c>
      <c r="B20">
        <v>0</v>
      </c>
      <c r="C20">
        <v>146</v>
      </c>
      <c r="D20">
        <v>178</v>
      </c>
      <c r="E20">
        <v>3</v>
      </c>
      <c r="F20">
        <v>0</v>
      </c>
      <c r="G20">
        <v>0</v>
      </c>
    </row>
    <row r="21" spans="1:7" x14ac:dyDescent="0.25">
      <c r="A21" s="21" t="s">
        <v>80</v>
      </c>
      <c r="B21">
        <v>1</v>
      </c>
      <c r="C21">
        <v>61</v>
      </c>
      <c r="D21">
        <v>126</v>
      </c>
      <c r="E21">
        <v>0</v>
      </c>
      <c r="F21">
        <v>1</v>
      </c>
      <c r="G21">
        <v>0</v>
      </c>
    </row>
    <row r="22" spans="1:7" x14ac:dyDescent="0.25">
      <c r="A22" s="21" t="s">
        <v>81</v>
      </c>
      <c r="B22">
        <v>1</v>
      </c>
      <c r="C22">
        <v>28</v>
      </c>
      <c r="D22">
        <v>100</v>
      </c>
      <c r="E22">
        <v>0</v>
      </c>
      <c r="F22">
        <v>1</v>
      </c>
      <c r="G22">
        <v>0</v>
      </c>
    </row>
    <row r="23" spans="1:7" x14ac:dyDescent="0.25">
      <c r="A23" s="21" t="s">
        <v>82</v>
      </c>
      <c r="B23">
        <v>2</v>
      </c>
      <c r="C23">
        <v>171</v>
      </c>
      <c r="D23">
        <v>95</v>
      </c>
      <c r="E23">
        <v>1</v>
      </c>
      <c r="F23">
        <v>0</v>
      </c>
      <c r="G23">
        <v>1</v>
      </c>
    </row>
    <row r="24" spans="1:7" x14ac:dyDescent="0.25">
      <c r="A24" s="21" t="s">
        <v>83</v>
      </c>
      <c r="B24">
        <v>1</v>
      </c>
      <c r="C24">
        <v>73</v>
      </c>
      <c r="D24">
        <v>103</v>
      </c>
      <c r="E24">
        <v>0</v>
      </c>
      <c r="F24">
        <v>0</v>
      </c>
      <c r="G24">
        <v>0</v>
      </c>
    </row>
    <row r="25" spans="1:7" x14ac:dyDescent="0.25">
      <c r="A25" s="21" t="s">
        <v>84</v>
      </c>
      <c r="B25">
        <v>7</v>
      </c>
      <c r="C25">
        <v>161</v>
      </c>
      <c r="D25">
        <v>157</v>
      </c>
      <c r="E25">
        <v>0</v>
      </c>
      <c r="F25">
        <v>0</v>
      </c>
      <c r="G25">
        <v>0</v>
      </c>
    </row>
    <row r="26" spans="1:7" x14ac:dyDescent="0.25">
      <c r="A26" s="21" t="s">
        <v>85</v>
      </c>
      <c r="B26">
        <v>3</v>
      </c>
      <c r="C26">
        <v>195</v>
      </c>
      <c r="D26">
        <v>249</v>
      </c>
      <c r="E26">
        <v>0</v>
      </c>
      <c r="F26">
        <v>1</v>
      </c>
      <c r="G26">
        <v>1</v>
      </c>
    </row>
    <row r="27" spans="1:7" x14ac:dyDescent="0.25">
      <c r="A27" s="21" t="s">
        <v>86</v>
      </c>
      <c r="B27">
        <v>4</v>
      </c>
      <c r="C27">
        <v>282</v>
      </c>
      <c r="D27">
        <v>207</v>
      </c>
      <c r="E27">
        <v>0</v>
      </c>
      <c r="F27">
        <v>0</v>
      </c>
      <c r="G27">
        <v>0</v>
      </c>
    </row>
    <row r="28" spans="1:7" x14ac:dyDescent="0.25">
      <c r="A28" s="21" t="s">
        <v>87</v>
      </c>
      <c r="B28">
        <v>7</v>
      </c>
      <c r="C28">
        <v>334</v>
      </c>
      <c r="D28">
        <v>282</v>
      </c>
      <c r="E28">
        <v>2</v>
      </c>
      <c r="F28">
        <v>2</v>
      </c>
      <c r="G28">
        <v>0</v>
      </c>
    </row>
    <row r="29" spans="1:7" x14ac:dyDescent="0.25">
      <c r="A29" s="21" t="s">
        <v>88</v>
      </c>
      <c r="B29">
        <v>4</v>
      </c>
      <c r="C29">
        <v>126</v>
      </c>
      <c r="D29">
        <v>114</v>
      </c>
      <c r="E29">
        <v>1</v>
      </c>
      <c r="F29">
        <v>2</v>
      </c>
      <c r="G29">
        <v>0</v>
      </c>
    </row>
    <row r="30" spans="1:7" x14ac:dyDescent="0.25">
      <c r="A30" s="21" t="s">
        <v>89</v>
      </c>
      <c r="B30">
        <v>1</v>
      </c>
      <c r="C30">
        <v>177</v>
      </c>
      <c r="D30">
        <v>142</v>
      </c>
      <c r="E30">
        <v>1</v>
      </c>
      <c r="F30">
        <v>0</v>
      </c>
      <c r="G30">
        <v>0</v>
      </c>
    </row>
    <row r="31" spans="1:7" x14ac:dyDescent="0.25">
      <c r="A31" s="21" t="s">
        <v>90</v>
      </c>
      <c r="B31">
        <v>6</v>
      </c>
      <c r="C31">
        <v>113</v>
      </c>
      <c r="D31">
        <v>55</v>
      </c>
      <c r="E31">
        <v>0</v>
      </c>
      <c r="F31">
        <v>1</v>
      </c>
      <c r="G31">
        <v>1</v>
      </c>
    </row>
    <row r="32" spans="1:7" x14ac:dyDescent="0.25">
      <c r="A32" s="21" t="s">
        <v>91</v>
      </c>
      <c r="B32">
        <v>7</v>
      </c>
      <c r="C32">
        <v>243</v>
      </c>
      <c r="D32">
        <v>323</v>
      </c>
      <c r="E32">
        <v>4</v>
      </c>
      <c r="F32">
        <v>2</v>
      </c>
      <c r="G32">
        <v>3</v>
      </c>
    </row>
    <row r="33" spans="1:7" x14ac:dyDescent="0.25">
      <c r="A33" s="21" t="s">
        <v>92</v>
      </c>
      <c r="B33">
        <v>0</v>
      </c>
      <c r="C33">
        <v>123</v>
      </c>
      <c r="D33">
        <v>168</v>
      </c>
      <c r="E33">
        <v>0</v>
      </c>
      <c r="F33">
        <v>1</v>
      </c>
      <c r="G33">
        <v>0</v>
      </c>
    </row>
    <row r="34" spans="1:7" x14ac:dyDescent="0.25">
      <c r="A34" s="21" t="s">
        <v>93</v>
      </c>
      <c r="B34">
        <v>2</v>
      </c>
      <c r="C34">
        <v>120</v>
      </c>
      <c r="D34">
        <v>148</v>
      </c>
      <c r="E34">
        <v>1</v>
      </c>
      <c r="F34">
        <v>0</v>
      </c>
      <c r="G34">
        <v>0</v>
      </c>
    </row>
    <row r="35" spans="1:7" x14ac:dyDescent="0.25">
      <c r="A35" s="21" t="s">
        <v>94</v>
      </c>
      <c r="B35">
        <v>3</v>
      </c>
      <c r="C35">
        <v>90</v>
      </c>
      <c r="D35">
        <v>163</v>
      </c>
      <c r="E35">
        <v>2</v>
      </c>
      <c r="F35">
        <v>1</v>
      </c>
      <c r="G35">
        <v>1</v>
      </c>
    </row>
    <row r="36" spans="1:7" x14ac:dyDescent="0.25">
      <c r="A36" s="21" t="s">
        <v>95</v>
      </c>
      <c r="B36">
        <v>4</v>
      </c>
      <c r="C36">
        <v>252</v>
      </c>
      <c r="D36">
        <v>165</v>
      </c>
      <c r="E36">
        <v>2</v>
      </c>
      <c r="F36">
        <v>2</v>
      </c>
      <c r="G36">
        <v>0</v>
      </c>
    </row>
    <row r="37" spans="1:7" x14ac:dyDescent="0.25">
      <c r="A37" s="21" t="s">
        <v>96</v>
      </c>
      <c r="B37">
        <v>2</v>
      </c>
      <c r="C37">
        <v>98</v>
      </c>
      <c r="D37">
        <v>124</v>
      </c>
      <c r="E37">
        <v>3</v>
      </c>
      <c r="F37">
        <v>2</v>
      </c>
      <c r="G37">
        <v>3</v>
      </c>
    </row>
    <row r="38" spans="1:7" x14ac:dyDescent="0.25">
      <c r="A38" s="21" t="s">
        <v>97</v>
      </c>
      <c r="B38">
        <v>3</v>
      </c>
      <c r="C38">
        <v>57</v>
      </c>
      <c r="D38">
        <v>64</v>
      </c>
      <c r="E38">
        <v>0</v>
      </c>
      <c r="F38">
        <v>0</v>
      </c>
      <c r="G38">
        <v>0</v>
      </c>
    </row>
    <row r="39" spans="1:7" x14ac:dyDescent="0.25">
      <c r="A39" s="21" t="s">
        <v>98</v>
      </c>
      <c r="B39">
        <v>4</v>
      </c>
      <c r="C39">
        <v>61</v>
      </c>
      <c r="D39">
        <v>78</v>
      </c>
      <c r="E39">
        <v>0</v>
      </c>
      <c r="F39">
        <v>1</v>
      </c>
      <c r="G39">
        <v>0</v>
      </c>
    </row>
    <row r="40" spans="1:7" x14ac:dyDescent="0.25">
      <c r="A40" s="21" t="s">
        <v>99</v>
      </c>
      <c r="B40">
        <v>0</v>
      </c>
      <c r="C40">
        <v>13</v>
      </c>
      <c r="D40">
        <v>78</v>
      </c>
      <c r="E40">
        <v>0</v>
      </c>
      <c r="F40">
        <v>0</v>
      </c>
      <c r="G40">
        <v>0</v>
      </c>
    </row>
    <row r="41" spans="1:7" x14ac:dyDescent="0.25">
      <c r="B41">
        <f t="shared" ref="B41:G41" si="0">SUM(B2:B40)</f>
        <v>276</v>
      </c>
      <c r="C41">
        <f t="shared" si="0"/>
        <v>6579</v>
      </c>
      <c r="D41">
        <f t="shared" si="0"/>
        <v>6455</v>
      </c>
      <c r="E41">
        <f t="shared" si="0"/>
        <v>37</v>
      </c>
      <c r="F41">
        <f t="shared" si="0"/>
        <v>34</v>
      </c>
      <c r="G41">
        <f t="shared" si="0"/>
        <v>17</v>
      </c>
    </row>
    <row r="42" spans="1:7" ht="15.75" x14ac:dyDescent="0.25">
      <c r="F42" s="19"/>
    </row>
    <row r="43" spans="1:7" ht="15.75" x14ac:dyDescent="0.25">
      <c r="F43" s="19"/>
    </row>
    <row r="44" spans="1:7" ht="15.75" x14ac:dyDescent="0.25">
      <c r="F44" s="19"/>
    </row>
    <row r="45" spans="1:7" ht="15.75" x14ac:dyDescent="0.25">
      <c r="F45" s="19"/>
    </row>
    <row r="46" spans="1:7" ht="15.75" x14ac:dyDescent="0.25">
      <c r="F46" s="19"/>
    </row>
    <row r="47" spans="1:7" ht="15.75" x14ac:dyDescent="0.25">
      <c r="F47" s="19"/>
    </row>
    <row r="48" spans="1:7" ht="15.75" x14ac:dyDescent="0.25">
      <c r="F48" s="19"/>
    </row>
    <row r="49" spans="6:16" ht="15.75" x14ac:dyDescent="0.25">
      <c r="F49" s="19"/>
    </row>
    <row r="50" spans="6:16" ht="15.75" x14ac:dyDescent="0.25">
      <c r="F50" s="19"/>
    </row>
    <row r="51" spans="6:16" ht="15.75" x14ac:dyDescent="0.25">
      <c r="F51" s="19"/>
      <c r="P51" s="20"/>
    </row>
    <row r="52" spans="6:16" ht="15.75" x14ac:dyDescent="0.25">
      <c r="F52" s="19"/>
    </row>
    <row r="53" spans="6:16" ht="15.75" x14ac:dyDescent="0.25">
      <c r="F53" s="19"/>
    </row>
    <row r="54" spans="6:16" ht="15.75" x14ac:dyDescent="0.25">
      <c r="F54" s="19"/>
    </row>
    <row r="55" spans="6:16" ht="15.75" x14ac:dyDescent="0.25">
      <c r="F55" s="19"/>
    </row>
    <row r="56" spans="6:16" ht="15.75" x14ac:dyDescent="0.25">
      <c r="F56" s="19"/>
    </row>
    <row r="57" spans="6:16" ht="15.75" x14ac:dyDescent="0.25">
      <c r="F57" s="19"/>
    </row>
    <row r="58" spans="6:16" ht="15.75" x14ac:dyDescent="0.25">
      <c r="F58" s="19"/>
    </row>
    <row r="59" spans="6:16" ht="15.75" x14ac:dyDescent="0.25">
      <c r="F59" s="19"/>
    </row>
    <row r="60" spans="6:16" ht="15.75" x14ac:dyDescent="0.25">
      <c r="F60" s="19"/>
    </row>
    <row r="61" spans="6:16" ht="15.75" x14ac:dyDescent="0.25">
      <c r="F61" s="19"/>
    </row>
    <row r="62" spans="6:16" ht="15.75" x14ac:dyDescent="0.25">
      <c r="F62" s="19"/>
    </row>
    <row r="63" spans="6:16" ht="15.75" x14ac:dyDescent="0.25">
      <c r="F63" s="19"/>
    </row>
    <row r="64" spans="6:16" ht="15.75" x14ac:dyDescent="0.25">
      <c r="F64" s="19"/>
    </row>
    <row r="65" spans="6:6" ht="15.75" x14ac:dyDescent="0.25">
      <c r="F65" s="19"/>
    </row>
    <row r="66" spans="6:6" ht="15.75" x14ac:dyDescent="0.25">
      <c r="F66" s="19"/>
    </row>
    <row r="67" spans="6:6" ht="15.75" x14ac:dyDescent="0.25">
      <c r="F67" s="19"/>
    </row>
    <row r="68" spans="6:6" ht="15.75" x14ac:dyDescent="0.25">
      <c r="F68" s="19"/>
    </row>
    <row r="69" spans="6:6" ht="15.75" x14ac:dyDescent="0.25">
      <c r="F69" s="19"/>
    </row>
    <row r="70" spans="6:6" ht="15.75" x14ac:dyDescent="0.25">
      <c r="F70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COMPARACIÓN DE RESULTADOS</vt:lpstr>
      <vt:lpstr>CONTEO PARALELO DE YATAMA</vt:lpstr>
      <vt:lpstr>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Cuadra Fernandez</dc:creator>
  <cp:lastModifiedBy>Dell</cp:lastModifiedBy>
  <dcterms:created xsi:type="dcterms:W3CDTF">2022-11-02T17:40:02Z</dcterms:created>
  <dcterms:modified xsi:type="dcterms:W3CDTF">2022-11-16T22:24:21Z</dcterms:modified>
</cp:coreProperties>
</file>